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0260" windowHeight="8115"/>
  </bookViews>
  <sheets>
    <sheet name="DETAILS OF CAPITAL CONTRIBUTION" sheetId="1" r:id="rId1"/>
  </sheets>
  <definedNames>
    <definedName name="CR_15_1" localSheetId="0" xml:space="preserve">  'DETAILS OF CAPITAL CONTRIBUTION'!$A$1:$L$236</definedName>
    <definedName name="DED_15" localSheetId="0">'DETAILS OF CAPITAL CONTRIBUTION'!#REF!</definedName>
    <definedName name="fees_15" localSheetId="0">'DETAILS OF CAPITAL CONTRIBUTION'!#REF!</definedName>
    <definedName name="Int_15" localSheetId="0">'DETAILS OF CAPITAL CONTRIBUTION'!#REF!</definedName>
    <definedName name="Lic_15" localSheetId="0">'DETAILS OF CAPITAL CONTRIBUTION'!#REF!</definedName>
    <definedName name="Misc_15" localSheetId="0">'DETAILS OF CAPITAL CONTRIBUTION'!#REF!</definedName>
    <definedName name="_xlnm.Print_Area" localSheetId="0">'DETAILS OF CAPITAL CONTRIBUTION'!$A$1:$L$236</definedName>
    <definedName name="rent_15" localSheetId="0">'DETAILS OF CAPITAL CONTRIBUTION'!#REF!</definedName>
    <definedName name="sales_15" localSheetId="0">'DETAILS OF CAPITAL CONTRIBUTION'!#REF!</definedName>
    <definedName name="Tax_15" localSheetId="0" xml:space="preserve">  'DETAILS OF CAPITAL CONTRIBUTION'!#REF!</definedName>
  </definedNames>
  <calcPr calcId="125725"/>
</workbook>
</file>

<file path=xl/calcChain.xml><?xml version="1.0" encoding="utf-8"?>
<calcChain xmlns="http://schemas.openxmlformats.org/spreadsheetml/2006/main">
  <c r="J235" i="1"/>
  <c r="K235"/>
  <c r="L235"/>
  <c r="I235"/>
  <c r="J221"/>
  <c r="K221"/>
  <c r="L221"/>
  <c r="I221"/>
  <c r="J208"/>
  <c r="K208"/>
  <c r="L208"/>
  <c r="I208"/>
  <c r="J192"/>
  <c r="K192"/>
  <c r="L192"/>
  <c r="I192"/>
  <c r="J163"/>
  <c r="K163"/>
  <c r="L163"/>
  <c r="I163"/>
  <c r="J149"/>
  <c r="K149"/>
  <c r="L149"/>
  <c r="I149"/>
  <c r="J136"/>
  <c r="K136"/>
  <c r="L136"/>
  <c r="I136"/>
  <c r="J120"/>
  <c r="K120"/>
  <c r="L120"/>
  <c r="I120"/>
  <c r="J102"/>
  <c r="K102"/>
  <c r="L102"/>
  <c r="I102"/>
  <c r="J85"/>
  <c r="K85"/>
  <c r="L85"/>
  <c r="I85"/>
  <c r="J72"/>
  <c r="K72"/>
  <c r="L72"/>
  <c r="I72"/>
  <c r="J55"/>
  <c r="K55"/>
  <c r="L55"/>
  <c r="I55"/>
  <c r="J41"/>
  <c r="K41"/>
  <c r="L41"/>
  <c r="I41"/>
  <c r="J27"/>
  <c r="K27"/>
  <c r="L27"/>
  <c r="I27"/>
  <c r="J14" l="1"/>
  <c r="K14"/>
  <c r="L14"/>
  <c r="I14"/>
</calcChain>
</file>

<file path=xl/sharedStrings.xml><?xml version="1.0" encoding="utf-8"?>
<sst xmlns="http://schemas.openxmlformats.org/spreadsheetml/2006/main" count="813" uniqueCount="96">
  <si>
    <t>LASG_Ledger</t>
  </si>
  <si>
    <t>Date: 23-MAR-15 17:27:09</t>
  </si>
  <si>
    <t>REVENUE</t>
  </si>
  <si>
    <t>Page:   1</t>
  </si>
  <si>
    <t>Capital Receipts</t>
  </si>
  <si>
    <t>Current Period:Dec - 15</t>
  </si>
  <si>
    <t>Curr</t>
  </si>
  <si>
    <t>ency:</t>
  </si>
  <si>
    <t>NGN</t>
  </si>
  <si>
    <t>MIN</t>
  </si>
  <si>
    <t>ISTRY</t>
  </si>
  <si>
    <t>_AGENCIES</t>
  </si>
  <si>
    <t>=001 (</t>
  </si>
  <si>
    <t>Agricult</t>
  </si>
  <si>
    <t>ure and</t>
  </si>
  <si>
    <t>Coope</t>
  </si>
  <si>
    <t>ratives)</t>
  </si>
  <si>
    <t>FUND</t>
  </si>
  <si>
    <t>MINI</t>
  </si>
  <si>
    <t>S DIRECTO</t>
  </si>
  <si>
    <t>SECTI</t>
  </si>
  <si>
    <t>PROGRAM</t>
  </si>
  <si>
    <t>PROGRA</t>
  </si>
  <si>
    <t>ACCOU</t>
  </si>
  <si>
    <t>NT</t>
  </si>
  <si>
    <t>Provision</t>
  </si>
  <si>
    <t>Actual</t>
  </si>
  <si>
    <t>----</t>
  </si>
  <si>
    <t>- -------</t>
  </si>
  <si>
    <t>-----</t>
  </si>
  <si>
    <t>-------</t>
  </si>
  <si>
    <t>------</t>
  </si>
  <si>
    <t>---------------------------------------------</t>
  </si>
  <si>
    <t>AS AT DEC 2015</t>
  </si>
  <si>
    <t>AS AT DEC 2014</t>
  </si>
  <si>
    <t>JAN TO DEC 2014</t>
  </si>
  <si>
    <t>JAN TO DEC 2013</t>
  </si>
  <si>
    <t>Grants</t>
  </si>
  <si>
    <t>Federal Grants</t>
  </si>
  <si>
    <t>Infrastructure Development Charge</t>
  </si>
  <si>
    <t>Research &amp; Development Fund</t>
  </si>
  <si>
    <t>Lekki Peninsula Scheme II</t>
  </si>
  <si>
    <t>Isheri North</t>
  </si>
  <si>
    <t>Other Estate Projects</t>
  </si>
  <si>
    <t>Capital Contribution (Other Estates)</t>
  </si>
  <si>
    <t>Sales of Housing Units</t>
  </si>
  <si>
    <t>Fortune Residential Scheme</t>
  </si>
  <si>
    <t>King's Court Mixed Estate Scheme</t>
  </si>
  <si>
    <t>Fees for the Development of Facilities</t>
  </si>
  <si>
    <t>Allotees Capital Contribution</t>
  </si>
  <si>
    <t>Neighbourhood Improvement Charge</t>
  </si>
  <si>
    <t>Survey Fees &amp; Admin Charges</t>
  </si>
  <si>
    <t>Fees for Development Facilities</t>
  </si>
  <si>
    <t>Survey Fees</t>
  </si>
  <si>
    <t>Lekki-Epe Expressway Toll Fees</t>
  </si>
  <si>
    <t>Lekki Peninsula Scheme I</t>
  </si>
  <si>
    <t>Abijo GRA Residential Scheme</t>
  </si>
  <si>
    <t>Orisan Water Front</t>
  </si>
  <si>
    <t>Fairmont Garden Scheme</t>
  </si>
  <si>
    <t>Proceeds from MVAA Transport Fund</t>
  </si>
  <si>
    <t>Income received on Lotteries</t>
  </si>
  <si>
    <t>Ibeju Coastal City</t>
  </si>
  <si>
    <t>======================</t>
  </si>
  <si>
    <t>Tota</t>
  </si>
  <si>
    <t>l</t>
  </si>
  <si>
    <t>Capital Contribution</t>
  </si>
  <si>
    <t>(Comme</t>
  </si>
  <si>
    <t>rce</t>
  </si>
  <si>
    <t>&amp; Industry)</t>
  </si>
  <si>
    <t>(Educa</t>
  </si>
  <si>
    <t>tion</t>
  </si>
  <si>
    <t>(Healt</t>
  </si>
  <si>
    <t>h)</t>
  </si>
  <si>
    <t>(State</t>
  </si>
  <si>
    <t>Tre</t>
  </si>
  <si>
    <t>asury Office)</t>
  </si>
  <si>
    <t>(Housi</t>
  </si>
  <si>
    <t>ng)</t>
  </si>
  <si>
    <t>(Lands</t>
  </si>
  <si>
    <t>Bur</t>
  </si>
  <si>
    <t>eau)</t>
  </si>
  <si>
    <t>(Physi</t>
  </si>
  <si>
    <t>cal</t>
  </si>
  <si>
    <t>Planning &amp; Urban Development</t>
  </si>
  <si>
    <t>(Water</t>
  </si>
  <si>
    <t>fron</t>
  </si>
  <si>
    <t>t &amp; Infrastructural Development</t>
  </si>
  <si>
    <t>(Offic</t>
  </si>
  <si>
    <t>e of</t>
  </si>
  <si>
    <t>the Chief of Staff)</t>
  </si>
  <si>
    <t>Public Private Partnership</t>
  </si>
  <si>
    <t>NEW TOWN DEVELOPMENT AUTHORITY</t>
  </si>
  <si>
    <t>_AGENCIE</t>
  </si>
  <si>
    <t>LAGOS METROPOLITAN AREA TRANSPORT AUTHORITY</t>
  </si>
  <si>
    <t>LAGOS STATE LOTTERY BOARD</t>
  </si>
  <si>
    <t>L/S MORTGAGE BOARD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</si>
</sst>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4" fontId="1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6"/>
  <sheetViews>
    <sheetView tabSelected="1" view="pageBreakPreview" zoomScale="67" zoomScaleSheetLayoutView="67" workbookViewId="0"/>
  </sheetViews>
  <sheetFormatPr defaultRowHeight="18.75"/>
  <cols>
    <col min="1" max="1" width="4" style="1" customWidth="1"/>
    <col min="2" max="2" width="5.42578125" style="1" customWidth="1"/>
    <col min="3" max="3" width="8.7109375" style="1" bestFit="1" customWidth="1"/>
    <col min="4" max="4" width="4.7109375" style="1" customWidth="1"/>
    <col min="5" max="5" width="8.42578125" style="1" customWidth="1"/>
    <col min="6" max="6" width="8.28515625" style="1" customWidth="1"/>
    <col min="7" max="7" width="9.85546875" style="1" customWidth="1"/>
    <col min="8" max="8" width="52" style="1" customWidth="1"/>
    <col min="9" max="9" width="24.7109375" style="1" customWidth="1"/>
    <col min="10" max="10" width="25.28515625" style="1" customWidth="1"/>
    <col min="11" max="11" width="24.7109375" style="1" customWidth="1"/>
    <col min="12" max="12" width="25.7109375" style="1" customWidth="1"/>
  </cols>
  <sheetData>
    <row r="1" spans="1:12">
      <c r="I1" s="1" t="s">
        <v>0</v>
      </c>
      <c r="L1" s="1" t="s">
        <v>1</v>
      </c>
    </row>
    <row r="2" spans="1:12">
      <c r="I2" s="2" t="s">
        <v>2</v>
      </c>
      <c r="L2" s="1" t="s">
        <v>3</v>
      </c>
    </row>
    <row r="3" spans="1:12">
      <c r="I3" s="2" t="s">
        <v>65</v>
      </c>
    </row>
    <row r="4" spans="1:12">
      <c r="I4" s="1" t="s">
        <v>4</v>
      </c>
    </row>
    <row r="5" spans="1:12">
      <c r="I5" s="1" t="s">
        <v>5</v>
      </c>
    </row>
    <row r="6" spans="1:12">
      <c r="A6" s="1" t="s">
        <v>6</v>
      </c>
      <c r="B6" s="1" t="s">
        <v>7</v>
      </c>
      <c r="C6" s="1" t="s">
        <v>8</v>
      </c>
    </row>
    <row r="7" spans="1:12">
      <c r="A7" s="1" t="s">
        <v>9</v>
      </c>
      <c r="B7" s="1" t="s">
        <v>10</v>
      </c>
      <c r="C7" s="1" t="s">
        <v>11</v>
      </c>
      <c r="D7" s="1" t="s">
        <v>12</v>
      </c>
      <c r="E7" s="1" t="s">
        <v>13</v>
      </c>
      <c r="F7" s="1" t="s">
        <v>14</v>
      </c>
      <c r="G7" s="1" t="s">
        <v>15</v>
      </c>
      <c r="H7" s="1" t="s">
        <v>16</v>
      </c>
    </row>
    <row r="8" spans="1:12">
      <c r="A8" s="1" t="s">
        <v>17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22</v>
      </c>
      <c r="G8" s="1" t="s">
        <v>23</v>
      </c>
      <c r="H8" s="1" t="s">
        <v>24</v>
      </c>
      <c r="I8" s="1" t="s">
        <v>25</v>
      </c>
      <c r="J8" s="1" t="s">
        <v>25</v>
      </c>
      <c r="K8" s="1" t="s">
        <v>26</v>
      </c>
      <c r="L8" s="1" t="s">
        <v>26</v>
      </c>
    </row>
    <row r="9" spans="1:12">
      <c r="A9" s="1" t="s">
        <v>27</v>
      </c>
      <c r="B9" s="1" t="s">
        <v>27</v>
      </c>
      <c r="C9" s="1" t="s">
        <v>28</v>
      </c>
      <c r="D9" s="1" t="s">
        <v>29</v>
      </c>
      <c r="E9" s="1" t="s">
        <v>30</v>
      </c>
      <c r="F9" s="1" t="s">
        <v>31</v>
      </c>
      <c r="G9" s="1" t="s">
        <v>29</v>
      </c>
      <c r="H9" s="1" t="s">
        <v>32</v>
      </c>
      <c r="I9" s="1" t="s">
        <v>33</v>
      </c>
      <c r="J9" s="1" t="s">
        <v>34</v>
      </c>
      <c r="K9" s="1" t="s">
        <v>35</v>
      </c>
      <c r="L9" s="1" t="s">
        <v>36</v>
      </c>
    </row>
    <row r="11" spans="1:12">
      <c r="A11" s="1">
        <v>2</v>
      </c>
      <c r="B11" s="1">
        <v>1</v>
      </c>
      <c r="C11" s="1">
        <v>1002</v>
      </c>
      <c r="D11" s="1">
        <v>0</v>
      </c>
      <c r="E11" s="1">
        <v>11009</v>
      </c>
      <c r="F11" s="1">
        <v>0</v>
      </c>
      <c r="G11" s="1">
        <v>31504</v>
      </c>
      <c r="H11" s="1" t="s">
        <v>37</v>
      </c>
      <c r="I11" s="1">
        <v>0</v>
      </c>
      <c r="J11" s="1">
        <v>0</v>
      </c>
      <c r="K11" s="1">
        <v>0</v>
      </c>
      <c r="L11" s="3">
        <v>81482670</v>
      </c>
    </row>
    <row r="12" spans="1:12">
      <c r="A12" s="1">
        <v>2</v>
      </c>
      <c r="B12" s="1">
        <v>1</v>
      </c>
      <c r="C12" s="1">
        <v>1002</v>
      </c>
      <c r="D12" s="1">
        <v>0</v>
      </c>
      <c r="E12" s="1">
        <v>11009</v>
      </c>
      <c r="F12" s="1">
        <v>0</v>
      </c>
      <c r="G12" s="1">
        <v>31505</v>
      </c>
      <c r="H12" s="1" t="s">
        <v>38</v>
      </c>
      <c r="I12" s="1">
        <v>0</v>
      </c>
      <c r="J12" s="1">
        <v>0</v>
      </c>
      <c r="K12" s="1">
        <v>0</v>
      </c>
      <c r="L12" s="3">
        <v>299000000</v>
      </c>
    </row>
    <row r="13" spans="1:12">
      <c r="I13" s="1" t="s">
        <v>62</v>
      </c>
      <c r="J13" s="1" t="s">
        <v>62</v>
      </c>
      <c r="K13" s="1" t="s">
        <v>62</v>
      </c>
      <c r="L13" s="1" t="s">
        <v>62</v>
      </c>
    </row>
    <row r="14" spans="1:12">
      <c r="A14" s="1" t="s">
        <v>63</v>
      </c>
      <c r="B14" s="1" t="s">
        <v>64</v>
      </c>
      <c r="I14" s="3">
        <f>SUM(I11:I13)</f>
        <v>0</v>
      </c>
      <c r="J14" s="3">
        <f t="shared" ref="J14:L14" si="0">SUM(J11:J13)</f>
        <v>0</v>
      </c>
      <c r="K14" s="3">
        <f t="shared" si="0"/>
        <v>0</v>
      </c>
      <c r="L14" s="3">
        <f t="shared" si="0"/>
        <v>380482670</v>
      </c>
    </row>
    <row r="15" spans="1:12">
      <c r="I15" s="1" t="s">
        <v>62</v>
      </c>
      <c r="J15" s="1" t="s">
        <v>62</v>
      </c>
      <c r="K15" s="1" t="s">
        <v>62</v>
      </c>
      <c r="L15" s="1" t="s">
        <v>62</v>
      </c>
    </row>
    <row r="16" spans="1:12">
      <c r="I16" s="1" t="s">
        <v>0</v>
      </c>
      <c r="L16" s="1" t="s">
        <v>1</v>
      </c>
    </row>
    <row r="17" spans="1:12">
      <c r="I17" s="2" t="s">
        <v>2</v>
      </c>
      <c r="L17" s="1" t="s">
        <v>3</v>
      </c>
    </row>
    <row r="18" spans="1:12">
      <c r="I18" s="2" t="s">
        <v>65</v>
      </c>
    </row>
    <row r="19" spans="1:12">
      <c r="I19" s="1" t="s">
        <v>4</v>
      </c>
    </row>
    <row r="20" spans="1:12">
      <c r="I20" s="1" t="s">
        <v>5</v>
      </c>
    </row>
    <row r="21" spans="1:12">
      <c r="A21" s="1" t="s">
        <v>6</v>
      </c>
      <c r="B21" s="1" t="s">
        <v>7</v>
      </c>
      <c r="C21" s="1" t="s">
        <v>8</v>
      </c>
    </row>
    <row r="22" spans="1:12">
      <c r="A22" s="1" t="s">
        <v>9</v>
      </c>
      <c r="B22" s="1" t="s">
        <v>10</v>
      </c>
      <c r="C22" s="1" t="s">
        <v>11</v>
      </c>
      <c r="D22" s="1" t="s">
        <v>12</v>
      </c>
      <c r="E22" s="1" t="s">
        <v>66</v>
      </c>
      <c r="F22" s="1" t="s">
        <v>67</v>
      </c>
      <c r="G22" s="1" t="s">
        <v>68</v>
      </c>
      <c r="H22" s="1" t="s">
        <v>16</v>
      </c>
    </row>
    <row r="23" spans="1:12">
      <c r="A23" s="1" t="s">
        <v>17</v>
      </c>
      <c r="B23" s="1" t="s">
        <v>18</v>
      </c>
      <c r="C23" s="1" t="s">
        <v>19</v>
      </c>
      <c r="D23" s="1" t="s">
        <v>20</v>
      </c>
      <c r="E23" s="1" t="s">
        <v>21</v>
      </c>
      <c r="F23" s="1" t="s">
        <v>22</v>
      </c>
      <c r="G23" s="1" t="s">
        <v>23</v>
      </c>
      <c r="H23" s="1" t="s">
        <v>24</v>
      </c>
      <c r="I23" s="1" t="s">
        <v>25</v>
      </c>
      <c r="J23" s="1" t="s">
        <v>25</v>
      </c>
      <c r="K23" s="1" t="s">
        <v>26</v>
      </c>
      <c r="L23" s="1" t="s">
        <v>26</v>
      </c>
    </row>
    <row r="24" spans="1:12">
      <c r="A24" s="1" t="s">
        <v>27</v>
      </c>
      <c r="B24" s="1" t="s">
        <v>27</v>
      </c>
      <c r="C24" s="1" t="s">
        <v>28</v>
      </c>
      <c r="D24" s="1" t="s">
        <v>29</v>
      </c>
      <c r="E24" s="1" t="s">
        <v>30</v>
      </c>
      <c r="F24" s="1" t="s">
        <v>31</v>
      </c>
      <c r="G24" s="1" t="s">
        <v>29</v>
      </c>
      <c r="H24" s="1" t="s">
        <v>32</v>
      </c>
      <c r="I24" s="1" t="s">
        <v>33</v>
      </c>
      <c r="J24" s="1" t="s">
        <v>34</v>
      </c>
      <c r="K24" s="1" t="s">
        <v>35</v>
      </c>
      <c r="L24" s="1" t="s">
        <v>36</v>
      </c>
    </row>
    <row r="25" spans="1:12">
      <c r="A25" s="1">
        <v>2</v>
      </c>
      <c r="B25" s="1">
        <v>4</v>
      </c>
      <c r="C25" s="1">
        <v>4002</v>
      </c>
      <c r="D25" s="1">
        <v>0</v>
      </c>
      <c r="E25" s="1">
        <v>11009</v>
      </c>
      <c r="F25" s="1">
        <v>0</v>
      </c>
      <c r="G25" s="1">
        <v>31817</v>
      </c>
      <c r="H25" s="1" t="s">
        <v>39</v>
      </c>
      <c r="I25" s="1">
        <v>0</v>
      </c>
      <c r="J25" s="3">
        <v>170000000</v>
      </c>
      <c r="K25" s="1">
        <v>0</v>
      </c>
      <c r="L25" s="1">
        <v>0</v>
      </c>
    </row>
    <row r="26" spans="1:12">
      <c r="I26" s="1" t="s">
        <v>62</v>
      </c>
      <c r="J26" s="1" t="s">
        <v>62</v>
      </c>
      <c r="K26" s="1" t="s">
        <v>62</v>
      </c>
      <c r="L26" s="1" t="s">
        <v>62</v>
      </c>
    </row>
    <row r="27" spans="1:12">
      <c r="A27" s="1" t="s">
        <v>63</v>
      </c>
      <c r="B27" s="1" t="s">
        <v>64</v>
      </c>
      <c r="I27" s="3">
        <f>SUM(I25:I26)</f>
        <v>0</v>
      </c>
      <c r="J27" s="3">
        <f t="shared" ref="J27:L27" si="1">SUM(J25:J26)</f>
        <v>170000000</v>
      </c>
      <c r="K27" s="3">
        <f t="shared" si="1"/>
        <v>0</v>
      </c>
      <c r="L27" s="3">
        <f t="shared" si="1"/>
        <v>0</v>
      </c>
    </row>
    <row r="28" spans="1:12">
      <c r="I28" s="1" t="s">
        <v>62</v>
      </c>
      <c r="J28" s="1" t="s">
        <v>62</v>
      </c>
      <c r="K28" s="1" t="s">
        <v>62</v>
      </c>
      <c r="L28" s="1" t="s">
        <v>62</v>
      </c>
    </row>
    <row r="29" spans="1:12">
      <c r="I29" s="1" t="s">
        <v>0</v>
      </c>
      <c r="L29" s="1" t="s">
        <v>1</v>
      </c>
    </row>
    <row r="30" spans="1:12">
      <c r="I30" s="2" t="s">
        <v>2</v>
      </c>
      <c r="L30" s="1" t="s">
        <v>3</v>
      </c>
    </row>
    <row r="31" spans="1:12">
      <c r="I31" s="2" t="s">
        <v>65</v>
      </c>
    </row>
    <row r="32" spans="1:12">
      <c r="I32" s="1" t="s">
        <v>4</v>
      </c>
    </row>
    <row r="33" spans="1:12">
      <c r="I33" s="1" t="s">
        <v>5</v>
      </c>
    </row>
    <row r="34" spans="1:12">
      <c r="A34" s="1" t="s">
        <v>6</v>
      </c>
      <c r="B34" s="1" t="s">
        <v>7</v>
      </c>
      <c r="C34" s="1" t="s">
        <v>8</v>
      </c>
    </row>
    <row r="35" spans="1:12">
      <c r="A35" s="1" t="s">
        <v>9</v>
      </c>
      <c r="B35" s="1" t="s">
        <v>10</v>
      </c>
      <c r="C35" s="1" t="s">
        <v>11</v>
      </c>
      <c r="D35" s="1" t="s">
        <v>12</v>
      </c>
      <c r="E35" s="1" t="s">
        <v>69</v>
      </c>
      <c r="F35" s="1" t="s">
        <v>70</v>
      </c>
    </row>
    <row r="36" spans="1:12">
      <c r="A36" s="1" t="s">
        <v>17</v>
      </c>
      <c r="B36" s="1" t="s">
        <v>18</v>
      </c>
      <c r="C36" s="1" t="s">
        <v>19</v>
      </c>
      <c r="D36" s="1" t="s">
        <v>20</v>
      </c>
      <c r="E36" s="1" t="s">
        <v>21</v>
      </c>
      <c r="F36" s="1" t="s">
        <v>22</v>
      </c>
      <c r="G36" s="1" t="s">
        <v>23</v>
      </c>
      <c r="H36" s="1" t="s">
        <v>24</v>
      </c>
      <c r="I36" s="1" t="s">
        <v>25</v>
      </c>
      <c r="J36" s="1" t="s">
        <v>25</v>
      </c>
      <c r="K36" s="1" t="s">
        <v>26</v>
      </c>
      <c r="L36" s="1" t="s">
        <v>26</v>
      </c>
    </row>
    <row r="37" spans="1:12">
      <c r="A37" s="1" t="s">
        <v>27</v>
      </c>
      <c r="B37" s="1" t="s">
        <v>27</v>
      </c>
      <c r="C37" s="1" t="s">
        <v>28</v>
      </c>
      <c r="D37" s="1" t="s">
        <v>29</v>
      </c>
      <c r="E37" s="1" t="s">
        <v>30</v>
      </c>
      <c r="F37" s="1" t="s">
        <v>31</v>
      </c>
      <c r="G37" s="1" t="s">
        <v>29</v>
      </c>
      <c r="H37" s="1" t="s">
        <v>32</v>
      </c>
      <c r="I37" s="1" t="s">
        <v>33</v>
      </c>
      <c r="J37" s="1" t="s">
        <v>34</v>
      </c>
      <c r="K37" s="1" t="s">
        <v>35</v>
      </c>
      <c r="L37" s="1" t="s">
        <v>36</v>
      </c>
    </row>
    <row r="38" spans="1:12">
      <c r="A38" s="1">
        <v>2</v>
      </c>
      <c r="B38" s="1">
        <v>5</v>
      </c>
      <c r="C38" s="1">
        <v>5002</v>
      </c>
      <c r="D38" s="1">
        <v>0</v>
      </c>
      <c r="E38" s="1">
        <v>11009</v>
      </c>
      <c r="F38" s="1">
        <v>0</v>
      </c>
      <c r="G38" s="1">
        <v>31504</v>
      </c>
      <c r="H38" s="1" t="s">
        <v>37</v>
      </c>
      <c r="I38" s="1">
        <v>0</v>
      </c>
      <c r="J38" s="1">
        <v>0</v>
      </c>
      <c r="K38" s="1">
        <v>0</v>
      </c>
      <c r="L38" s="3">
        <v>852936714</v>
      </c>
    </row>
    <row r="39" spans="1:12">
      <c r="A39" s="1">
        <v>2</v>
      </c>
      <c r="B39" s="1">
        <v>5</v>
      </c>
      <c r="C39" s="1">
        <v>5002</v>
      </c>
      <c r="D39" s="1">
        <v>0</v>
      </c>
      <c r="E39" s="1">
        <v>11009</v>
      </c>
      <c r="F39" s="1">
        <v>0</v>
      </c>
      <c r="G39" s="1">
        <v>31505</v>
      </c>
      <c r="H39" s="1" t="s">
        <v>38</v>
      </c>
      <c r="I39" s="1">
        <v>0</v>
      </c>
      <c r="J39" s="1">
        <v>0</v>
      </c>
      <c r="K39" s="1">
        <v>0</v>
      </c>
      <c r="L39" s="3">
        <v>750000000</v>
      </c>
    </row>
    <row r="40" spans="1:12">
      <c r="I40" s="1" t="s">
        <v>62</v>
      </c>
      <c r="J40" s="1" t="s">
        <v>62</v>
      </c>
      <c r="K40" s="1" t="s">
        <v>62</v>
      </c>
      <c r="L40" s="1" t="s">
        <v>62</v>
      </c>
    </row>
    <row r="41" spans="1:12">
      <c r="A41" s="1" t="s">
        <v>63</v>
      </c>
      <c r="B41" s="1" t="s">
        <v>64</v>
      </c>
      <c r="I41" s="3">
        <f>SUM(I38:I40)</f>
        <v>0</v>
      </c>
      <c r="J41" s="3">
        <f t="shared" ref="J41:L41" si="2">SUM(J38:J40)</f>
        <v>0</v>
      </c>
      <c r="K41" s="3">
        <f t="shared" si="2"/>
        <v>0</v>
      </c>
      <c r="L41" s="3">
        <f t="shared" si="2"/>
        <v>1602936714</v>
      </c>
    </row>
    <row r="42" spans="1:12">
      <c r="I42" s="1" t="s">
        <v>62</v>
      </c>
      <c r="J42" s="1" t="s">
        <v>62</v>
      </c>
      <c r="K42" s="1" t="s">
        <v>62</v>
      </c>
      <c r="L42" s="1" t="s">
        <v>62</v>
      </c>
    </row>
    <row r="43" spans="1:12">
      <c r="I43" s="1" t="s">
        <v>0</v>
      </c>
      <c r="L43" s="1" t="s">
        <v>1</v>
      </c>
    </row>
    <row r="44" spans="1:12">
      <c r="I44" s="2" t="s">
        <v>2</v>
      </c>
      <c r="L44" s="1" t="s">
        <v>3</v>
      </c>
    </row>
    <row r="45" spans="1:12">
      <c r="I45" s="2" t="s">
        <v>65</v>
      </c>
    </row>
    <row r="46" spans="1:12">
      <c r="I46" s="1" t="s">
        <v>4</v>
      </c>
    </row>
    <row r="47" spans="1:12">
      <c r="I47" s="1" t="s">
        <v>5</v>
      </c>
    </row>
    <row r="49" spans="1:12">
      <c r="A49" s="1" t="s">
        <v>6</v>
      </c>
      <c r="B49" s="1" t="s">
        <v>7</v>
      </c>
      <c r="C49" s="1" t="s">
        <v>8</v>
      </c>
    </row>
    <row r="50" spans="1:12">
      <c r="A50" s="1" t="s">
        <v>9</v>
      </c>
      <c r="B50" s="1" t="s">
        <v>10</v>
      </c>
      <c r="C50" s="1" t="s">
        <v>11</v>
      </c>
      <c r="D50" s="1" t="s">
        <v>12</v>
      </c>
      <c r="E50" s="1" t="s">
        <v>71</v>
      </c>
      <c r="F50" s="1" t="s">
        <v>72</v>
      </c>
    </row>
    <row r="51" spans="1:12">
      <c r="A51" s="1" t="s">
        <v>17</v>
      </c>
      <c r="B51" s="1" t="s">
        <v>18</v>
      </c>
      <c r="C51" s="1" t="s">
        <v>19</v>
      </c>
      <c r="D51" s="1" t="s">
        <v>20</v>
      </c>
      <c r="E51" s="1" t="s">
        <v>21</v>
      </c>
      <c r="F51" s="1" t="s">
        <v>22</v>
      </c>
      <c r="G51" s="1" t="s">
        <v>23</v>
      </c>
      <c r="H51" s="1" t="s">
        <v>24</v>
      </c>
      <c r="I51" s="1" t="s">
        <v>25</v>
      </c>
      <c r="J51" s="1" t="s">
        <v>25</v>
      </c>
      <c r="K51" s="1" t="s">
        <v>26</v>
      </c>
      <c r="L51" s="1" t="s">
        <v>26</v>
      </c>
    </row>
    <row r="52" spans="1:12">
      <c r="A52" s="1" t="s">
        <v>27</v>
      </c>
      <c r="B52" s="1" t="s">
        <v>27</v>
      </c>
      <c r="C52" s="1" t="s">
        <v>28</v>
      </c>
      <c r="D52" s="1" t="s">
        <v>29</v>
      </c>
      <c r="E52" s="1" t="s">
        <v>30</v>
      </c>
      <c r="F52" s="1" t="s">
        <v>31</v>
      </c>
      <c r="G52" s="1" t="s">
        <v>29</v>
      </c>
      <c r="H52" s="1" t="s">
        <v>32</v>
      </c>
      <c r="I52" s="1" t="s">
        <v>33</v>
      </c>
      <c r="J52" s="1" t="s">
        <v>34</v>
      </c>
      <c r="K52" s="1" t="s">
        <v>35</v>
      </c>
      <c r="L52" s="1" t="s">
        <v>36</v>
      </c>
    </row>
    <row r="53" spans="1:12">
      <c r="A53" s="1">
        <v>2</v>
      </c>
      <c r="B53" s="1">
        <v>8</v>
      </c>
      <c r="C53" s="1">
        <v>8002</v>
      </c>
      <c r="D53" s="1">
        <v>0</v>
      </c>
      <c r="E53" s="1">
        <v>11009</v>
      </c>
      <c r="F53" s="1">
        <v>0</v>
      </c>
      <c r="G53" s="1">
        <v>31505</v>
      </c>
      <c r="H53" s="1" t="s">
        <v>38</v>
      </c>
      <c r="I53" s="1">
        <v>0</v>
      </c>
      <c r="J53" s="1">
        <v>0</v>
      </c>
      <c r="K53" s="1">
        <v>0</v>
      </c>
      <c r="L53" s="3">
        <v>25000000</v>
      </c>
    </row>
    <row r="54" spans="1:12">
      <c r="I54" s="1" t="s">
        <v>62</v>
      </c>
      <c r="J54" s="1" t="s">
        <v>62</v>
      </c>
      <c r="K54" s="1" t="s">
        <v>62</v>
      </c>
      <c r="L54" s="1" t="s">
        <v>62</v>
      </c>
    </row>
    <row r="55" spans="1:12">
      <c r="A55" s="1" t="s">
        <v>63</v>
      </c>
      <c r="B55" s="1" t="s">
        <v>64</v>
      </c>
      <c r="I55" s="3">
        <f>SUM(I53:I54)</f>
        <v>0</v>
      </c>
      <c r="J55" s="3">
        <f t="shared" ref="J55:L55" si="3">SUM(J53:J54)</f>
        <v>0</v>
      </c>
      <c r="K55" s="3">
        <f t="shared" si="3"/>
        <v>0</v>
      </c>
      <c r="L55" s="3">
        <f t="shared" si="3"/>
        <v>25000000</v>
      </c>
    </row>
    <row r="56" spans="1:12">
      <c r="I56" s="1" t="s">
        <v>62</v>
      </c>
      <c r="J56" s="1" t="s">
        <v>62</v>
      </c>
      <c r="K56" s="1" t="s">
        <v>62</v>
      </c>
      <c r="L56" s="1" t="s">
        <v>62</v>
      </c>
    </row>
    <row r="57" spans="1:12">
      <c r="I57" s="1" t="s">
        <v>0</v>
      </c>
      <c r="L57" s="1" t="s">
        <v>1</v>
      </c>
    </row>
    <row r="58" spans="1:12">
      <c r="I58" s="2" t="s">
        <v>2</v>
      </c>
      <c r="L58" s="1" t="s">
        <v>3</v>
      </c>
    </row>
    <row r="59" spans="1:12">
      <c r="I59" s="2" t="s">
        <v>65</v>
      </c>
    </row>
    <row r="60" spans="1:12">
      <c r="I60" s="1" t="s">
        <v>4</v>
      </c>
    </row>
    <row r="61" spans="1:12">
      <c r="I61" s="1" t="s">
        <v>5</v>
      </c>
    </row>
    <row r="62" spans="1:12">
      <c r="A62" s="1" t="s">
        <v>6</v>
      </c>
      <c r="B62" s="1" t="s">
        <v>7</v>
      </c>
      <c r="C62" s="1" t="s">
        <v>8</v>
      </c>
    </row>
    <row r="63" spans="1:12">
      <c r="A63" s="1" t="s">
        <v>9</v>
      </c>
      <c r="B63" s="1" t="s">
        <v>10</v>
      </c>
      <c r="C63" s="1" t="s">
        <v>11</v>
      </c>
      <c r="D63" s="1" t="s">
        <v>12</v>
      </c>
      <c r="E63" s="1" t="s">
        <v>73</v>
      </c>
      <c r="F63" s="1" t="s">
        <v>74</v>
      </c>
      <c r="G63" s="1" t="s">
        <v>75</v>
      </c>
      <c r="H63" s="1" t="s">
        <v>16</v>
      </c>
    </row>
    <row r="64" spans="1:12">
      <c r="A64" s="1" t="s">
        <v>17</v>
      </c>
      <c r="B64" s="1" t="s">
        <v>18</v>
      </c>
      <c r="C64" s="1" t="s">
        <v>19</v>
      </c>
      <c r="D64" s="1" t="s">
        <v>20</v>
      </c>
      <c r="E64" s="1" t="s">
        <v>21</v>
      </c>
      <c r="F64" s="1" t="s">
        <v>22</v>
      </c>
      <c r="G64" s="1" t="s">
        <v>23</v>
      </c>
      <c r="H64" s="1" t="s">
        <v>24</v>
      </c>
      <c r="I64" s="1" t="s">
        <v>25</v>
      </c>
      <c r="J64" s="1" t="s">
        <v>25</v>
      </c>
      <c r="K64" s="1" t="s">
        <v>26</v>
      </c>
      <c r="L64" s="1" t="s">
        <v>26</v>
      </c>
    </row>
    <row r="65" spans="1:12">
      <c r="A65" s="1" t="s">
        <v>27</v>
      </c>
      <c r="B65" s="1" t="s">
        <v>27</v>
      </c>
      <c r="C65" s="1" t="s">
        <v>28</v>
      </c>
      <c r="D65" s="1" t="s">
        <v>29</v>
      </c>
      <c r="E65" s="1" t="s">
        <v>30</v>
      </c>
      <c r="F65" s="1" t="s">
        <v>31</v>
      </c>
      <c r="G65" s="1" t="s">
        <v>29</v>
      </c>
      <c r="H65" s="1" t="s">
        <v>32</v>
      </c>
      <c r="I65" s="1" t="s">
        <v>33</v>
      </c>
      <c r="J65" s="1" t="s">
        <v>34</v>
      </c>
      <c r="K65" s="1" t="s">
        <v>35</v>
      </c>
      <c r="L65" s="1" t="s">
        <v>36</v>
      </c>
    </row>
    <row r="66" spans="1:12">
      <c r="A66" s="1">
        <v>1</v>
      </c>
      <c r="B66" s="1">
        <v>12</v>
      </c>
      <c r="C66" s="1">
        <v>12004</v>
      </c>
      <c r="D66" s="1">
        <v>0</v>
      </c>
      <c r="E66" s="1">
        <v>11009</v>
      </c>
      <c r="F66" s="1">
        <v>0</v>
      </c>
      <c r="G66" s="1">
        <v>31829</v>
      </c>
      <c r="H66" s="1" t="s">
        <v>40</v>
      </c>
      <c r="I66" s="1">
        <v>0</v>
      </c>
      <c r="J66" s="1">
        <v>0</v>
      </c>
      <c r="K66" s="3">
        <v>2463173020.3299999</v>
      </c>
      <c r="L66" s="1">
        <v>0</v>
      </c>
    </row>
    <row r="67" spans="1:12">
      <c r="A67" s="1">
        <v>1</v>
      </c>
      <c r="B67" s="1">
        <v>12</v>
      </c>
      <c r="C67" s="1">
        <v>12005</v>
      </c>
      <c r="D67" s="1">
        <v>0</v>
      </c>
      <c r="E67" s="1">
        <v>11009</v>
      </c>
      <c r="F67" s="1">
        <v>0</v>
      </c>
      <c r="G67" s="1">
        <v>31803</v>
      </c>
      <c r="H67" s="1" t="s">
        <v>41</v>
      </c>
      <c r="I67" s="1">
        <v>0</v>
      </c>
      <c r="J67" s="1">
        <v>0</v>
      </c>
      <c r="K67" s="3">
        <v>1547.61</v>
      </c>
      <c r="L67" s="1">
        <v>0</v>
      </c>
    </row>
    <row r="68" spans="1:12">
      <c r="A68" s="1">
        <v>1</v>
      </c>
      <c r="B68" s="1">
        <v>12</v>
      </c>
      <c r="C68" s="1">
        <v>12005</v>
      </c>
      <c r="D68" s="1">
        <v>0</v>
      </c>
      <c r="E68" s="1">
        <v>11009</v>
      </c>
      <c r="F68" s="1">
        <v>0</v>
      </c>
      <c r="G68" s="1">
        <v>31805</v>
      </c>
      <c r="H68" s="1" t="s">
        <v>42</v>
      </c>
      <c r="I68" s="1">
        <v>0</v>
      </c>
      <c r="J68" s="1">
        <v>0</v>
      </c>
      <c r="K68" s="3">
        <v>1119133.5</v>
      </c>
      <c r="L68" s="1">
        <v>0</v>
      </c>
    </row>
    <row r="69" spans="1:12">
      <c r="A69" s="1">
        <v>1</v>
      </c>
      <c r="B69" s="1">
        <v>12</v>
      </c>
      <c r="C69" s="1">
        <v>12005</v>
      </c>
      <c r="D69" s="1">
        <v>0</v>
      </c>
      <c r="E69" s="1">
        <v>11009</v>
      </c>
      <c r="F69" s="1">
        <v>0</v>
      </c>
      <c r="G69" s="1">
        <v>31814</v>
      </c>
      <c r="H69" s="1" t="s">
        <v>43</v>
      </c>
      <c r="I69" s="1">
        <v>0</v>
      </c>
      <c r="J69" s="1">
        <v>0</v>
      </c>
      <c r="K69" s="3">
        <v>7687.99</v>
      </c>
      <c r="L69" s="1">
        <v>0</v>
      </c>
    </row>
    <row r="70" spans="1:12">
      <c r="A70" s="1">
        <v>2</v>
      </c>
      <c r="B70" s="1">
        <v>12</v>
      </c>
      <c r="C70" s="1">
        <v>12005</v>
      </c>
      <c r="D70" s="1">
        <v>0</v>
      </c>
      <c r="E70" s="1">
        <v>11009</v>
      </c>
      <c r="F70" s="1">
        <v>0</v>
      </c>
      <c r="G70" s="1">
        <v>31403</v>
      </c>
      <c r="H70" s="1" t="s">
        <v>44</v>
      </c>
      <c r="I70" s="1">
        <v>0</v>
      </c>
      <c r="J70" s="1">
        <v>0</v>
      </c>
      <c r="K70" s="3">
        <v>15000</v>
      </c>
      <c r="L70" s="3">
        <v>142000</v>
      </c>
    </row>
    <row r="71" spans="1:12">
      <c r="I71" s="1" t="s">
        <v>62</v>
      </c>
      <c r="J71" s="1" t="s">
        <v>62</v>
      </c>
      <c r="K71" s="1" t="s">
        <v>62</v>
      </c>
      <c r="L71" s="1" t="s">
        <v>62</v>
      </c>
    </row>
    <row r="72" spans="1:12">
      <c r="A72" s="1" t="s">
        <v>63</v>
      </c>
      <c r="B72" s="1" t="s">
        <v>64</v>
      </c>
      <c r="I72" s="3">
        <f>SUM(I66:I71)</f>
        <v>0</v>
      </c>
      <c r="J72" s="3">
        <f t="shared" ref="J72:L72" si="4">SUM(J66:J71)</f>
        <v>0</v>
      </c>
      <c r="K72" s="3">
        <f t="shared" si="4"/>
        <v>2464316389.4299998</v>
      </c>
      <c r="L72" s="3">
        <f t="shared" si="4"/>
        <v>142000</v>
      </c>
    </row>
    <row r="73" spans="1:12">
      <c r="I73" s="1" t="s">
        <v>62</v>
      </c>
      <c r="J73" s="1" t="s">
        <v>62</v>
      </c>
      <c r="K73" s="1" t="s">
        <v>62</v>
      </c>
      <c r="L73" s="1" t="s">
        <v>62</v>
      </c>
    </row>
    <row r="74" spans="1:12">
      <c r="I74" s="1" t="s">
        <v>0</v>
      </c>
      <c r="L74" s="1" t="s">
        <v>1</v>
      </c>
    </row>
    <row r="75" spans="1:12">
      <c r="I75" s="2" t="s">
        <v>2</v>
      </c>
      <c r="L75" s="1" t="s">
        <v>3</v>
      </c>
    </row>
    <row r="76" spans="1:12">
      <c r="I76" s="2" t="s">
        <v>65</v>
      </c>
    </row>
    <row r="77" spans="1:12">
      <c r="I77" s="1" t="s">
        <v>4</v>
      </c>
    </row>
    <row r="78" spans="1:12">
      <c r="I78" s="1" t="s">
        <v>5</v>
      </c>
    </row>
    <row r="79" spans="1:12">
      <c r="A79" s="1" t="s">
        <v>6</v>
      </c>
      <c r="B79" s="1" t="s">
        <v>7</v>
      </c>
      <c r="C79" s="1" t="s">
        <v>8</v>
      </c>
    </row>
    <row r="80" spans="1:12">
      <c r="A80" s="1" t="s">
        <v>9</v>
      </c>
      <c r="B80" s="1" t="s">
        <v>10</v>
      </c>
      <c r="C80" s="1" t="s">
        <v>11</v>
      </c>
      <c r="D80" s="1" t="s">
        <v>12</v>
      </c>
      <c r="E80" s="1" t="s">
        <v>76</v>
      </c>
      <c r="F80" s="1" t="s">
        <v>77</v>
      </c>
    </row>
    <row r="81" spans="1:12">
      <c r="A81" s="1" t="s">
        <v>17</v>
      </c>
      <c r="B81" s="1" t="s">
        <v>18</v>
      </c>
      <c r="C81" s="1" t="s">
        <v>19</v>
      </c>
      <c r="D81" s="1" t="s">
        <v>20</v>
      </c>
      <c r="E81" s="1" t="s">
        <v>21</v>
      </c>
      <c r="F81" s="1" t="s">
        <v>22</v>
      </c>
      <c r="G81" s="1" t="s">
        <v>23</v>
      </c>
      <c r="H81" s="1" t="s">
        <v>24</v>
      </c>
      <c r="I81" s="1" t="s">
        <v>25</v>
      </c>
      <c r="J81" s="1" t="s">
        <v>25</v>
      </c>
      <c r="K81" s="1" t="s">
        <v>26</v>
      </c>
      <c r="L81" s="1" t="s">
        <v>26</v>
      </c>
    </row>
    <row r="82" spans="1:12">
      <c r="A82" s="1" t="s">
        <v>27</v>
      </c>
      <c r="B82" s="1" t="s">
        <v>27</v>
      </c>
      <c r="C82" s="1" t="s">
        <v>28</v>
      </c>
      <c r="D82" s="1" t="s">
        <v>29</v>
      </c>
      <c r="E82" s="1" t="s">
        <v>30</v>
      </c>
      <c r="F82" s="1" t="s">
        <v>31</v>
      </c>
      <c r="G82" s="1" t="s">
        <v>29</v>
      </c>
      <c r="H82" s="1" t="s">
        <v>32</v>
      </c>
      <c r="I82" s="1" t="s">
        <v>33</v>
      </c>
      <c r="J82" s="1" t="s">
        <v>34</v>
      </c>
      <c r="K82" s="1" t="s">
        <v>35</v>
      </c>
      <c r="L82" s="1" t="s">
        <v>36</v>
      </c>
    </row>
    <row r="83" spans="1:12">
      <c r="A83" s="1">
        <v>1</v>
      </c>
      <c r="B83" s="1">
        <v>14</v>
      </c>
      <c r="C83" s="1">
        <v>14004</v>
      </c>
      <c r="D83" s="1">
        <v>0</v>
      </c>
      <c r="E83" s="1">
        <v>11009</v>
      </c>
      <c r="F83" s="1">
        <v>0</v>
      </c>
      <c r="G83" s="1">
        <v>31819</v>
      </c>
      <c r="H83" s="1" t="s">
        <v>45</v>
      </c>
      <c r="I83" s="1">
        <v>0</v>
      </c>
      <c r="J83" s="1">
        <v>0</v>
      </c>
      <c r="K83" s="3">
        <v>476728915.48000002</v>
      </c>
      <c r="L83" s="1">
        <v>0</v>
      </c>
    </row>
    <row r="84" spans="1:12">
      <c r="I84" s="1" t="s">
        <v>62</v>
      </c>
      <c r="J84" s="1" t="s">
        <v>62</v>
      </c>
      <c r="K84" s="1" t="s">
        <v>62</v>
      </c>
      <c r="L84" s="1" t="s">
        <v>62</v>
      </c>
    </row>
    <row r="85" spans="1:12">
      <c r="A85" s="1" t="s">
        <v>63</v>
      </c>
      <c r="B85" s="1" t="s">
        <v>64</v>
      </c>
      <c r="I85" s="3">
        <f>SUM(I83:I84)</f>
        <v>0</v>
      </c>
      <c r="J85" s="3">
        <f t="shared" ref="J85:L85" si="5">SUM(J83:J84)</f>
        <v>0</v>
      </c>
      <c r="K85" s="3">
        <f t="shared" si="5"/>
        <v>476728915.48000002</v>
      </c>
      <c r="L85" s="3">
        <f t="shared" si="5"/>
        <v>0</v>
      </c>
    </row>
    <row r="86" spans="1:12">
      <c r="I86" s="1" t="s">
        <v>62</v>
      </c>
      <c r="J86" s="1" t="s">
        <v>62</v>
      </c>
      <c r="K86" s="1" t="s">
        <v>62</v>
      </c>
      <c r="L86" s="1" t="s">
        <v>62</v>
      </c>
    </row>
    <row r="87" spans="1:12">
      <c r="I87" s="1" t="s">
        <v>0</v>
      </c>
      <c r="L87" s="1" t="s">
        <v>1</v>
      </c>
    </row>
    <row r="88" spans="1:12">
      <c r="I88" s="2" t="s">
        <v>2</v>
      </c>
      <c r="L88" s="1" t="s">
        <v>3</v>
      </c>
    </row>
    <row r="89" spans="1:12">
      <c r="I89" s="2" t="s">
        <v>65</v>
      </c>
    </row>
    <row r="90" spans="1:12">
      <c r="I90" s="1" t="s">
        <v>4</v>
      </c>
    </row>
    <row r="91" spans="1:12">
      <c r="I91" s="1" t="s">
        <v>5</v>
      </c>
    </row>
    <row r="92" spans="1:12">
      <c r="A92" s="1" t="s">
        <v>6</v>
      </c>
      <c r="B92" s="1" t="s">
        <v>7</v>
      </c>
      <c r="C92" s="1" t="s">
        <v>8</v>
      </c>
    </row>
    <row r="93" spans="1:12">
      <c r="A93" s="1" t="s">
        <v>9</v>
      </c>
      <c r="B93" s="1" t="s">
        <v>10</v>
      </c>
      <c r="C93" s="1" t="s">
        <v>11</v>
      </c>
      <c r="D93" s="1" t="s">
        <v>12</v>
      </c>
      <c r="E93" s="1" t="s">
        <v>78</v>
      </c>
      <c r="F93" s="1" t="s">
        <v>79</v>
      </c>
      <c r="G93" s="1" t="s">
        <v>80</v>
      </c>
    </row>
    <row r="94" spans="1:12">
      <c r="A94" s="1" t="s">
        <v>17</v>
      </c>
      <c r="B94" s="1" t="s">
        <v>18</v>
      </c>
      <c r="C94" s="1" t="s">
        <v>19</v>
      </c>
      <c r="D94" s="1" t="s">
        <v>20</v>
      </c>
      <c r="E94" s="1" t="s">
        <v>21</v>
      </c>
      <c r="F94" s="1" t="s">
        <v>22</v>
      </c>
      <c r="G94" s="1" t="s">
        <v>23</v>
      </c>
      <c r="H94" s="1" t="s">
        <v>24</v>
      </c>
      <c r="I94" s="1" t="s">
        <v>25</v>
      </c>
      <c r="J94" s="1" t="s">
        <v>25</v>
      </c>
      <c r="K94" s="1" t="s">
        <v>26</v>
      </c>
      <c r="L94" s="1" t="s">
        <v>26</v>
      </c>
    </row>
    <row r="95" spans="1:12">
      <c r="A95" s="1" t="s">
        <v>27</v>
      </c>
      <c r="B95" s="1" t="s">
        <v>27</v>
      </c>
      <c r="C95" s="1" t="s">
        <v>28</v>
      </c>
      <c r="D95" s="1" t="s">
        <v>29</v>
      </c>
      <c r="E95" s="1" t="s">
        <v>30</v>
      </c>
      <c r="F95" s="1" t="s">
        <v>31</v>
      </c>
      <c r="G95" s="1" t="s">
        <v>29</v>
      </c>
      <c r="H95" s="1" t="s">
        <v>32</v>
      </c>
      <c r="I95" s="1" t="s">
        <v>33</v>
      </c>
      <c r="J95" s="1" t="s">
        <v>34</v>
      </c>
      <c r="K95" s="1" t="s">
        <v>35</v>
      </c>
      <c r="L95" s="1" t="s">
        <v>36</v>
      </c>
    </row>
    <row r="96" spans="1:12">
      <c r="A96" s="1">
        <v>1</v>
      </c>
      <c r="B96" s="1">
        <v>23</v>
      </c>
      <c r="C96" s="1">
        <v>23004</v>
      </c>
      <c r="D96" s="1">
        <v>0</v>
      </c>
      <c r="E96" s="1">
        <v>11009</v>
      </c>
      <c r="F96" s="1">
        <v>0</v>
      </c>
      <c r="G96" s="1">
        <v>31807</v>
      </c>
      <c r="H96" s="1" t="s">
        <v>46</v>
      </c>
      <c r="I96" s="1">
        <v>0</v>
      </c>
      <c r="J96" s="1">
        <v>0</v>
      </c>
      <c r="K96" s="3">
        <v>12336737.119999999</v>
      </c>
      <c r="L96" s="1">
        <v>0</v>
      </c>
    </row>
    <row r="97" spans="1:12">
      <c r="A97" s="1">
        <v>1</v>
      </c>
      <c r="B97" s="1">
        <v>23</v>
      </c>
      <c r="C97" s="1">
        <v>23004</v>
      </c>
      <c r="D97" s="1">
        <v>0</v>
      </c>
      <c r="E97" s="1">
        <v>11009</v>
      </c>
      <c r="F97" s="1">
        <v>0</v>
      </c>
      <c r="G97" s="1">
        <v>31811</v>
      </c>
      <c r="H97" s="1" t="s">
        <v>47</v>
      </c>
      <c r="I97" s="1">
        <v>0</v>
      </c>
      <c r="J97" s="1">
        <v>0</v>
      </c>
      <c r="K97" s="3">
        <v>206000000</v>
      </c>
      <c r="L97" s="1">
        <v>0</v>
      </c>
    </row>
    <row r="98" spans="1:12">
      <c r="A98" s="1">
        <v>1</v>
      </c>
      <c r="B98" s="1">
        <v>23</v>
      </c>
      <c r="C98" s="1">
        <v>23004</v>
      </c>
      <c r="D98" s="1">
        <v>0</v>
      </c>
      <c r="E98" s="1">
        <v>11009</v>
      </c>
      <c r="F98" s="1">
        <v>0</v>
      </c>
      <c r="G98" s="1">
        <v>31814</v>
      </c>
      <c r="H98" s="1" t="s">
        <v>43</v>
      </c>
      <c r="I98" s="1">
        <v>0</v>
      </c>
      <c r="J98" s="1">
        <v>0</v>
      </c>
      <c r="K98" s="3">
        <v>2845842622.8299999</v>
      </c>
      <c r="L98" s="1">
        <v>0</v>
      </c>
    </row>
    <row r="99" spans="1:12">
      <c r="A99" s="1">
        <v>1</v>
      </c>
      <c r="B99" s="1">
        <v>23</v>
      </c>
      <c r="C99" s="1">
        <v>23004</v>
      </c>
      <c r="D99" s="1">
        <v>0</v>
      </c>
      <c r="E99" s="1">
        <v>11009</v>
      </c>
      <c r="F99" s="1">
        <v>0</v>
      </c>
      <c r="G99" s="1">
        <v>31831</v>
      </c>
      <c r="H99" s="1" t="s">
        <v>48</v>
      </c>
      <c r="I99" s="3">
        <v>1000000000</v>
      </c>
      <c r="J99" s="1">
        <v>0</v>
      </c>
      <c r="K99" s="1">
        <v>0</v>
      </c>
      <c r="L99" s="1">
        <v>0</v>
      </c>
    </row>
    <row r="100" spans="1:12">
      <c r="A100" s="1">
        <v>2</v>
      </c>
      <c r="B100" s="1">
        <v>23</v>
      </c>
      <c r="C100" s="1">
        <v>23004</v>
      </c>
      <c r="D100" s="1">
        <v>0</v>
      </c>
      <c r="E100" s="1">
        <v>11009</v>
      </c>
      <c r="F100" s="1">
        <v>0</v>
      </c>
      <c r="G100" s="1">
        <v>31401</v>
      </c>
      <c r="H100" s="1" t="s">
        <v>49</v>
      </c>
      <c r="I100" s="1">
        <v>0</v>
      </c>
      <c r="J100" s="1">
        <v>0</v>
      </c>
      <c r="K100" s="3">
        <v>349130</v>
      </c>
      <c r="L100" s="1">
        <v>0</v>
      </c>
    </row>
    <row r="101" spans="1:12">
      <c r="I101" s="1" t="s">
        <v>62</v>
      </c>
      <c r="J101" s="1" t="s">
        <v>62</v>
      </c>
      <c r="K101" s="1" t="s">
        <v>62</v>
      </c>
      <c r="L101" s="1" t="s">
        <v>62</v>
      </c>
    </row>
    <row r="102" spans="1:12">
      <c r="A102" s="1" t="s">
        <v>63</v>
      </c>
      <c r="B102" s="1" t="s">
        <v>64</v>
      </c>
      <c r="I102" s="3">
        <f>SUM(I96:I101)</f>
        <v>1000000000</v>
      </c>
      <c r="J102" s="3">
        <f t="shared" ref="J102:L102" si="6">SUM(J96:J101)</f>
        <v>0</v>
      </c>
      <c r="K102" s="3">
        <f t="shared" si="6"/>
        <v>3064528489.9499998</v>
      </c>
      <c r="L102" s="3">
        <f t="shared" si="6"/>
        <v>0</v>
      </c>
    </row>
    <row r="103" spans="1:12">
      <c r="I103" s="1" t="s">
        <v>62</v>
      </c>
      <c r="J103" s="1" t="s">
        <v>62</v>
      </c>
      <c r="K103" s="1" t="s">
        <v>62</v>
      </c>
      <c r="L103" s="1" t="s">
        <v>62</v>
      </c>
    </row>
    <row r="104" spans="1:12">
      <c r="I104" s="1" t="s">
        <v>0</v>
      </c>
      <c r="L104" s="1" t="s">
        <v>1</v>
      </c>
    </row>
    <row r="105" spans="1:12">
      <c r="I105" s="2" t="s">
        <v>2</v>
      </c>
      <c r="L105" s="1" t="s">
        <v>3</v>
      </c>
    </row>
    <row r="106" spans="1:12">
      <c r="I106" s="2" t="s">
        <v>65</v>
      </c>
    </row>
    <row r="107" spans="1:12">
      <c r="I107" s="1" t="s">
        <v>4</v>
      </c>
    </row>
    <row r="108" spans="1:12">
      <c r="I108" s="1" t="s">
        <v>5</v>
      </c>
    </row>
    <row r="109" spans="1:12">
      <c r="A109" s="1" t="s">
        <v>6</v>
      </c>
      <c r="B109" s="1" t="s">
        <v>7</v>
      </c>
      <c r="C109" s="1" t="s">
        <v>8</v>
      </c>
    </row>
    <row r="110" spans="1:12">
      <c r="A110" s="1" t="s">
        <v>9</v>
      </c>
      <c r="B110" s="1" t="s">
        <v>10</v>
      </c>
      <c r="C110" s="1" t="s">
        <v>11</v>
      </c>
      <c r="D110" s="1" t="s">
        <v>12</v>
      </c>
      <c r="E110" s="1" t="s">
        <v>81</v>
      </c>
      <c r="F110" s="1" t="s">
        <v>82</v>
      </c>
      <c r="G110" s="1" t="s">
        <v>83</v>
      </c>
    </row>
    <row r="111" spans="1:12">
      <c r="A111" s="1" t="s">
        <v>17</v>
      </c>
      <c r="B111" s="1" t="s">
        <v>18</v>
      </c>
      <c r="C111" s="1" t="s">
        <v>19</v>
      </c>
      <c r="D111" s="1" t="s">
        <v>20</v>
      </c>
      <c r="E111" s="1" t="s">
        <v>21</v>
      </c>
      <c r="F111" s="1" t="s">
        <v>22</v>
      </c>
      <c r="G111" s="1" t="s">
        <v>23</v>
      </c>
      <c r="H111" s="1" t="s">
        <v>24</v>
      </c>
      <c r="I111" s="1" t="s">
        <v>25</v>
      </c>
      <c r="J111" s="1" t="s">
        <v>25</v>
      </c>
      <c r="K111" s="1" t="s">
        <v>26</v>
      </c>
      <c r="L111" s="1" t="s">
        <v>26</v>
      </c>
    </row>
    <row r="112" spans="1:12">
      <c r="A112" s="1" t="s">
        <v>27</v>
      </c>
      <c r="B112" s="1" t="s">
        <v>27</v>
      </c>
      <c r="C112" s="1" t="s">
        <v>28</v>
      </c>
      <c r="D112" s="1" t="s">
        <v>29</v>
      </c>
      <c r="E112" s="1" t="s">
        <v>30</v>
      </c>
      <c r="F112" s="1" t="s">
        <v>31</v>
      </c>
      <c r="G112" s="1" t="s">
        <v>29</v>
      </c>
      <c r="H112" s="1" t="s">
        <v>32</v>
      </c>
      <c r="I112" s="1" t="s">
        <v>33</v>
      </c>
      <c r="J112" s="1" t="s">
        <v>34</v>
      </c>
      <c r="K112" s="1" t="s">
        <v>35</v>
      </c>
      <c r="L112" s="1" t="s">
        <v>36</v>
      </c>
    </row>
    <row r="113" spans="1:12">
      <c r="A113" s="1">
        <v>1</v>
      </c>
      <c r="B113" s="1">
        <v>31</v>
      </c>
      <c r="C113" s="1">
        <v>31004</v>
      </c>
      <c r="D113" s="1">
        <v>0</v>
      </c>
      <c r="E113" s="1">
        <v>11009</v>
      </c>
      <c r="F113" s="1">
        <v>0</v>
      </c>
      <c r="G113" s="1">
        <v>31816</v>
      </c>
      <c r="H113" s="1" t="s">
        <v>50</v>
      </c>
      <c r="I113" s="1">
        <v>0</v>
      </c>
      <c r="J113" s="1">
        <v>0</v>
      </c>
      <c r="K113" s="3">
        <v>112220971.02</v>
      </c>
      <c r="L113" s="1">
        <v>0</v>
      </c>
    </row>
    <row r="114" spans="1:12">
      <c r="A114" s="1">
        <v>1</v>
      </c>
      <c r="B114" s="1">
        <v>31</v>
      </c>
      <c r="C114" s="1">
        <v>31004</v>
      </c>
      <c r="D114" s="1">
        <v>0</v>
      </c>
      <c r="E114" s="1">
        <v>11009</v>
      </c>
      <c r="F114" s="1">
        <v>0</v>
      </c>
      <c r="G114" s="1">
        <v>31817</v>
      </c>
      <c r="H114" s="1" t="s">
        <v>39</v>
      </c>
      <c r="I114" s="1">
        <v>0</v>
      </c>
      <c r="J114" s="1">
        <v>0</v>
      </c>
      <c r="K114" s="3">
        <v>1136780096.47</v>
      </c>
      <c r="L114" s="1">
        <v>0</v>
      </c>
    </row>
    <row r="115" spans="1:12">
      <c r="A115" s="1">
        <v>1</v>
      </c>
      <c r="B115" s="1">
        <v>31</v>
      </c>
      <c r="C115" s="1">
        <v>31004</v>
      </c>
      <c r="D115" s="1">
        <v>0</v>
      </c>
      <c r="E115" s="1">
        <v>11009</v>
      </c>
      <c r="F115" s="1">
        <v>1025</v>
      </c>
      <c r="G115" s="1">
        <v>31817</v>
      </c>
      <c r="H115" s="1" t="s">
        <v>39</v>
      </c>
      <c r="I115" s="3">
        <v>960000000</v>
      </c>
      <c r="J115" s="1">
        <v>0</v>
      </c>
      <c r="K115" s="1">
        <v>0</v>
      </c>
      <c r="L115" s="1">
        <v>0</v>
      </c>
    </row>
    <row r="116" spans="1:12">
      <c r="A116" s="1">
        <v>1</v>
      </c>
      <c r="B116" s="1">
        <v>31</v>
      </c>
      <c r="C116" s="1">
        <v>31004</v>
      </c>
      <c r="D116" s="1">
        <v>0</v>
      </c>
      <c r="E116" s="1">
        <v>11009</v>
      </c>
      <c r="F116" s="1">
        <v>4640</v>
      </c>
      <c r="G116" s="1">
        <v>31816</v>
      </c>
      <c r="H116" s="1" t="s">
        <v>50</v>
      </c>
      <c r="I116" s="3">
        <v>40000000</v>
      </c>
      <c r="J116" s="1">
        <v>0</v>
      </c>
      <c r="K116" s="1">
        <v>0</v>
      </c>
      <c r="L116" s="1">
        <v>0</v>
      </c>
    </row>
    <row r="117" spans="1:12">
      <c r="A117" s="1">
        <v>2</v>
      </c>
      <c r="B117" s="1">
        <v>31</v>
      </c>
      <c r="C117" s="1">
        <v>31004</v>
      </c>
      <c r="D117" s="1">
        <v>0</v>
      </c>
      <c r="E117" s="1">
        <v>11009</v>
      </c>
      <c r="F117" s="1">
        <v>1025</v>
      </c>
      <c r="G117" s="1">
        <v>31817</v>
      </c>
      <c r="H117" s="1" t="s">
        <v>39</v>
      </c>
      <c r="I117" s="1">
        <v>0</v>
      </c>
      <c r="J117" s="3">
        <v>960000000</v>
      </c>
      <c r="K117" s="1">
        <v>0</v>
      </c>
      <c r="L117" s="1">
        <v>0</v>
      </c>
    </row>
    <row r="118" spans="1:12">
      <c r="A118" s="1">
        <v>2</v>
      </c>
      <c r="B118" s="1">
        <v>31</v>
      </c>
      <c r="C118" s="1">
        <v>31004</v>
      </c>
      <c r="D118" s="1">
        <v>0</v>
      </c>
      <c r="E118" s="1">
        <v>11009</v>
      </c>
      <c r="F118" s="1">
        <v>4640</v>
      </c>
      <c r="G118" s="1">
        <v>31816</v>
      </c>
      <c r="H118" s="1" t="s">
        <v>50</v>
      </c>
      <c r="I118" s="1">
        <v>0</v>
      </c>
      <c r="J118" s="3">
        <v>40000000</v>
      </c>
      <c r="K118" s="1">
        <v>0</v>
      </c>
      <c r="L118" s="1">
        <v>0</v>
      </c>
    </row>
    <row r="119" spans="1:12">
      <c r="I119" s="1" t="s">
        <v>62</v>
      </c>
      <c r="J119" s="1" t="s">
        <v>62</v>
      </c>
      <c r="K119" s="1" t="s">
        <v>62</v>
      </c>
      <c r="L119" s="1" t="s">
        <v>62</v>
      </c>
    </row>
    <row r="120" spans="1:12">
      <c r="A120" s="1" t="s">
        <v>63</v>
      </c>
      <c r="B120" s="1" t="s">
        <v>64</v>
      </c>
      <c r="I120" s="3">
        <f>SUM(I113:I119)</f>
        <v>1000000000</v>
      </c>
      <c r="J120" s="3">
        <f t="shared" ref="J120:L120" si="7">SUM(J113:J119)</f>
        <v>1000000000</v>
      </c>
      <c r="K120" s="3">
        <f t="shared" si="7"/>
        <v>1249001067.49</v>
      </c>
      <c r="L120" s="3">
        <f t="shared" si="7"/>
        <v>0</v>
      </c>
    </row>
    <row r="121" spans="1:12">
      <c r="I121" s="1" t="s">
        <v>62</v>
      </c>
      <c r="J121" s="1" t="s">
        <v>62</v>
      </c>
      <c r="K121" s="1" t="s">
        <v>62</v>
      </c>
      <c r="L121" s="1" t="s">
        <v>62</v>
      </c>
    </row>
    <row r="122" spans="1:12">
      <c r="I122" s="1" t="s">
        <v>0</v>
      </c>
      <c r="L122" s="1" t="s">
        <v>1</v>
      </c>
    </row>
    <row r="123" spans="1:12">
      <c r="I123" s="2" t="s">
        <v>2</v>
      </c>
      <c r="L123" s="1" t="s">
        <v>3</v>
      </c>
    </row>
    <row r="124" spans="1:12">
      <c r="I124" s="2" t="s">
        <v>65</v>
      </c>
    </row>
    <row r="125" spans="1:12">
      <c r="I125" s="1" t="s">
        <v>4</v>
      </c>
    </row>
    <row r="126" spans="1:12">
      <c r="I126" s="1" t="s">
        <v>5</v>
      </c>
    </row>
    <row r="127" spans="1:12">
      <c r="A127" s="1" t="s">
        <v>6</v>
      </c>
      <c r="B127" s="1" t="s">
        <v>7</v>
      </c>
      <c r="C127" s="1" t="s">
        <v>8</v>
      </c>
    </row>
    <row r="128" spans="1:12">
      <c r="A128" s="1" t="s">
        <v>9</v>
      </c>
      <c r="B128" s="1" t="s">
        <v>10</v>
      </c>
      <c r="C128" s="1" t="s">
        <v>11</v>
      </c>
      <c r="D128" s="1" t="s">
        <v>12</v>
      </c>
      <c r="E128" s="1" t="s">
        <v>84</v>
      </c>
      <c r="F128" s="1" t="s">
        <v>85</v>
      </c>
      <c r="G128" s="5" t="s">
        <v>86</v>
      </c>
      <c r="H128" s="5"/>
    </row>
    <row r="129" spans="1:12">
      <c r="A129" s="1" t="s">
        <v>17</v>
      </c>
      <c r="B129" s="1" t="s">
        <v>18</v>
      </c>
      <c r="C129" s="1" t="s">
        <v>19</v>
      </c>
      <c r="D129" s="1" t="s">
        <v>20</v>
      </c>
      <c r="E129" s="1" t="s">
        <v>21</v>
      </c>
      <c r="F129" s="1" t="s">
        <v>22</v>
      </c>
      <c r="G129" s="1" t="s">
        <v>23</v>
      </c>
      <c r="H129" s="1" t="s">
        <v>24</v>
      </c>
      <c r="I129" s="1" t="s">
        <v>25</v>
      </c>
      <c r="J129" s="1" t="s">
        <v>25</v>
      </c>
      <c r="K129" s="1" t="s">
        <v>26</v>
      </c>
      <c r="L129" s="1" t="s">
        <v>26</v>
      </c>
    </row>
    <row r="130" spans="1:12">
      <c r="A130" s="1" t="s">
        <v>27</v>
      </c>
      <c r="B130" s="1" t="s">
        <v>27</v>
      </c>
      <c r="C130" s="1" t="s">
        <v>28</v>
      </c>
      <c r="D130" s="1" t="s">
        <v>29</v>
      </c>
      <c r="E130" s="1" t="s">
        <v>30</v>
      </c>
      <c r="F130" s="1" t="s">
        <v>31</v>
      </c>
      <c r="G130" s="1" t="s">
        <v>29</v>
      </c>
      <c r="H130" s="1" t="s">
        <v>32</v>
      </c>
      <c r="I130" s="1" t="s">
        <v>33</v>
      </c>
      <c r="J130" s="1" t="s">
        <v>34</v>
      </c>
      <c r="K130" s="1" t="s">
        <v>35</v>
      </c>
      <c r="L130" s="1" t="s">
        <v>36</v>
      </c>
    </row>
    <row r="131" spans="1:12">
      <c r="A131" s="1">
        <v>1</v>
      </c>
      <c r="B131" s="1">
        <v>67</v>
      </c>
      <c r="C131" s="1">
        <v>67004</v>
      </c>
      <c r="D131" s="1">
        <v>0</v>
      </c>
      <c r="E131" s="1">
        <v>8042</v>
      </c>
      <c r="F131" s="1">
        <v>0</v>
      </c>
      <c r="G131" s="1">
        <v>31824</v>
      </c>
      <c r="H131" s="1" t="s">
        <v>51</v>
      </c>
      <c r="I131" s="3">
        <v>250000000</v>
      </c>
      <c r="J131" s="1">
        <v>0</v>
      </c>
      <c r="K131" s="1">
        <v>0</v>
      </c>
      <c r="L131" s="1">
        <v>0</v>
      </c>
    </row>
    <row r="132" spans="1:12">
      <c r="A132" s="1">
        <v>1</v>
      </c>
      <c r="B132" s="1">
        <v>67</v>
      </c>
      <c r="C132" s="1">
        <v>67004</v>
      </c>
      <c r="D132" s="1">
        <v>0</v>
      </c>
      <c r="E132" s="1">
        <v>8042</v>
      </c>
      <c r="F132" s="1">
        <v>0</v>
      </c>
      <c r="G132" s="1">
        <v>31831</v>
      </c>
      <c r="H132" s="1" t="s">
        <v>48</v>
      </c>
      <c r="I132" s="4">
        <v>790697508</v>
      </c>
      <c r="J132" s="1">
        <v>0</v>
      </c>
      <c r="K132" s="1">
        <v>0</v>
      </c>
      <c r="L132" s="1">
        <v>0</v>
      </c>
    </row>
    <row r="133" spans="1:12">
      <c r="A133" s="1">
        <v>2</v>
      </c>
      <c r="B133" s="1">
        <v>67</v>
      </c>
      <c r="C133" s="1">
        <v>67004</v>
      </c>
      <c r="D133" s="1">
        <v>0</v>
      </c>
      <c r="E133" s="1">
        <v>8042</v>
      </c>
      <c r="F133" s="1">
        <v>0</v>
      </c>
      <c r="G133" s="1">
        <v>31419</v>
      </c>
      <c r="H133" s="1" t="s">
        <v>52</v>
      </c>
      <c r="I133" s="1">
        <v>0</v>
      </c>
      <c r="J133" s="3">
        <v>651450100</v>
      </c>
      <c r="K133" s="1">
        <v>0</v>
      </c>
      <c r="L133" s="1">
        <v>0</v>
      </c>
    </row>
    <row r="134" spans="1:12">
      <c r="A134" s="1">
        <v>2</v>
      </c>
      <c r="B134" s="1">
        <v>67</v>
      </c>
      <c r="C134" s="1">
        <v>67004</v>
      </c>
      <c r="D134" s="1">
        <v>0</v>
      </c>
      <c r="E134" s="1">
        <v>9097</v>
      </c>
      <c r="F134" s="1">
        <v>0</v>
      </c>
      <c r="G134" s="1">
        <v>31204</v>
      </c>
      <c r="H134" s="1" t="s">
        <v>53</v>
      </c>
      <c r="I134" s="1">
        <v>0</v>
      </c>
      <c r="J134" s="3">
        <v>477000000</v>
      </c>
      <c r="K134" s="1">
        <v>0</v>
      </c>
      <c r="L134" s="1">
        <v>0</v>
      </c>
    </row>
    <row r="135" spans="1:12">
      <c r="I135" s="1" t="s">
        <v>62</v>
      </c>
      <c r="J135" s="1" t="s">
        <v>62</v>
      </c>
      <c r="K135" s="1" t="s">
        <v>62</v>
      </c>
      <c r="L135" s="1" t="s">
        <v>62</v>
      </c>
    </row>
    <row r="136" spans="1:12">
      <c r="A136" s="1" t="s">
        <v>63</v>
      </c>
      <c r="B136" s="1" t="s">
        <v>64</v>
      </c>
      <c r="I136" s="3">
        <f>SUM(I131:I135)</f>
        <v>1040697508</v>
      </c>
      <c r="J136" s="3">
        <f t="shared" ref="J136:L136" si="8">SUM(J131:J135)</f>
        <v>1128450100</v>
      </c>
      <c r="K136" s="3">
        <f t="shared" si="8"/>
        <v>0</v>
      </c>
      <c r="L136" s="3">
        <f t="shared" si="8"/>
        <v>0</v>
      </c>
    </row>
    <row r="137" spans="1:12">
      <c r="I137" s="1" t="s">
        <v>62</v>
      </c>
      <c r="J137" s="1" t="s">
        <v>62</v>
      </c>
      <c r="K137" s="1" t="s">
        <v>62</v>
      </c>
      <c r="L137" s="1" t="s">
        <v>62</v>
      </c>
    </row>
    <row r="138" spans="1:12">
      <c r="I138" s="1" t="s">
        <v>0</v>
      </c>
      <c r="L138" s="1" t="s">
        <v>1</v>
      </c>
    </row>
    <row r="139" spans="1:12">
      <c r="I139" s="2" t="s">
        <v>2</v>
      </c>
      <c r="L139" s="1" t="s">
        <v>3</v>
      </c>
    </row>
    <row r="140" spans="1:12">
      <c r="I140" s="2" t="s">
        <v>65</v>
      </c>
    </row>
    <row r="141" spans="1:12">
      <c r="I141" s="1" t="s">
        <v>4</v>
      </c>
    </row>
    <row r="142" spans="1:12">
      <c r="I142" s="1" t="s">
        <v>5</v>
      </c>
    </row>
    <row r="143" spans="1:12">
      <c r="A143" s="1" t="s">
        <v>6</v>
      </c>
      <c r="B143" s="1" t="s">
        <v>7</v>
      </c>
      <c r="C143" s="1" t="s">
        <v>8</v>
      </c>
    </row>
    <row r="144" spans="1:12">
      <c r="A144" s="1" t="s">
        <v>9</v>
      </c>
      <c r="B144" s="1" t="s">
        <v>10</v>
      </c>
      <c r="C144" s="1" t="s">
        <v>11</v>
      </c>
      <c r="D144" s="1" t="s">
        <v>12</v>
      </c>
      <c r="E144" s="1" t="s">
        <v>87</v>
      </c>
      <c r="F144" s="1" t="s">
        <v>88</v>
      </c>
      <c r="G144" s="1" t="s">
        <v>89</v>
      </c>
    </row>
    <row r="145" spans="1:12">
      <c r="A145" s="1" t="s">
        <v>17</v>
      </c>
      <c r="B145" s="1" t="s">
        <v>18</v>
      </c>
      <c r="C145" s="1" t="s">
        <v>19</v>
      </c>
      <c r="D145" s="1" t="s">
        <v>20</v>
      </c>
      <c r="E145" s="1" t="s">
        <v>21</v>
      </c>
      <c r="F145" s="1" t="s">
        <v>22</v>
      </c>
      <c r="G145" s="1" t="s">
        <v>23</v>
      </c>
      <c r="H145" s="1" t="s">
        <v>24</v>
      </c>
      <c r="I145" s="1" t="s">
        <v>25</v>
      </c>
      <c r="J145" s="1" t="s">
        <v>25</v>
      </c>
      <c r="K145" s="1" t="s">
        <v>26</v>
      </c>
      <c r="L145" s="1" t="s">
        <v>26</v>
      </c>
    </row>
    <row r="146" spans="1:12">
      <c r="A146" s="1" t="s">
        <v>27</v>
      </c>
      <c r="B146" s="1" t="s">
        <v>27</v>
      </c>
      <c r="C146" s="1" t="s">
        <v>28</v>
      </c>
      <c r="D146" s="1" t="s">
        <v>29</v>
      </c>
      <c r="E146" s="1" t="s">
        <v>30</v>
      </c>
      <c r="F146" s="1" t="s">
        <v>31</v>
      </c>
      <c r="G146" s="1" t="s">
        <v>29</v>
      </c>
      <c r="H146" s="1" t="s">
        <v>32</v>
      </c>
      <c r="I146" s="1" t="s">
        <v>33</v>
      </c>
      <c r="J146" s="1" t="s">
        <v>34</v>
      </c>
      <c r="K146" s="1" t="s">
        <v>35</v>
      </c>
      <c r="L146" s="1" t="s">
        <v>36</v>
      </c>
    </row>
    <row r="147" spans="1:12">
      <c r="A147" s="1">
        <v>2</v>
      </c>
      <c r="B147" s="1">
        <v>70</v>
      </c>
      <c r="C147" s="1">
        <v>70002</v>
      </c>
      <c r="D147" s="1">
        <v>0</v>
      </c>
      <c r="E147" s="1">
        <v>11009</v>
      </c>
      <c r="F147" s="1">
        <v>0</v>
      </c>
      <c r="G147" s="1">
        <v>31505</v>
      </c>
      <c r="H147" s="1" t="s">
        <v>38</v>
      </c>
      <c r="I147" s="1">
        <v>0</v>
      </c>
      <c r="J147" s="1">
        <v>0</v>
      </c>
      <c r="K147" s="1">
        <v>0</v>
      </c>
      <c r="L147" s="3">
        <v>6148366</v>
      </c>
    </row>
    <row r="148" spans="1:12">
      <c r="I148" s="1" t="s">
        <v>62</v>
      </c>
      <c r="J148" s="1" t="s">
        <v>62</v>
      </c>
      <c r="K148" s="1" t="s">
        <v>62</v>
      </c>
      <c r="L148" s="1" t="s">
        <v>62</v>
      </c>
    </row>
    <row r="149" spans="1:12">
      <c r="A149" s="1" t="s">
        <v>63</v>
      </c>
      <c r="B149" s="1" t="s">
        <v>64</v>
      </c>
      <c r="I149" s="3">
        <f>SUM(I147:I148)</f>
        <v>0</v>
      </c>
      <c r="J149" s="3">
        <f t="shared" ref="J149:L149" si="9">SUM(J147:J148)</f>
        <v>0</v>
      </c>
      <c r="K149" s="3">
        <f t="shared" si="9"/>
        <v>0</v>
      </c>
      <c r="L149" s="3">
        <f t="shared" si="9"/>
        <v>6148366</v>
      </c>
    </row>
    <row r="150" spans="1:12">
      <c r="I150" s="1" t="s">
        <v>62</v>
      </c>
      <c r="J150" s="1" t="s">
        <v>62</v>
      </c>
      <c r="K150" s="1" t="s">
        <v>62</v>
      </c>
      <c r="L150" s="1" t="s">
        <v>62</v>
      </c>
    </row>
    <row r="151" spans="1:12">
      <c r="I151" s="1" t="s">
        <v>0</v>
      </c>
      <c r="L151" s="1" t="s">
        <v>1</v>
      </c>
    </row>
    <row r="152" spans="1:12">
      <c r="I152" s="2" t="s">
        <v>2</v>
      </c>
      <c r="L152" s="1" t="s">
        <v>3</v>
      </c>
    </row>
    <row r="153" spans="1:12">
      <c r="I153" s="2" t="s">
        <v>65</v>
      </c>
    </row>
    <row r="154" spans="1:12">
      <c r="I154" s="1" t="s">
        <v>4</v>
      </c>
    </row>
    <row r="155" spans="1:12">
      <c r="I155" s="1" t="s">
        <v>5</v>
      </c>
    </row>
    <row r="156" spans="1:12">
      <c r="A156" s="1" t="s">
        <v>6</v>
      </c>
      <c r="B156" s="1" t="s">
        <v>7</v>
      </c>
      <c r="C156" s="1" t="s">
        <v>8</v>
      </c>
    </row>
    <row r="157" spans="1:12">
      <c r="A157" s="1" t="s">
        <v>9</v>
      </c>
      <c r="B157" s="1" t="s">
        <v>10</v>
      </c>
      <c r="C157" s="1" t="s">
        <v>11</v>
      </c>
      <c r="D157" s="1" t="s">
        <v>12</v>
      </c>
      <c r="E157" s="1" t="s">
        <v>87</v>
      </c>
      <c r="F157" s="1" t="s">
        <v>88</v>
      </c>
      <c r="G157" s="1" t="s">
        <v>90</v>
      </c>
    </row>
    <row r="158" spans="1:12">
      <c r="A158" s="1" t="s">
        <v>17</v>
      </c>
      <c r="B158" s="1" t="s">
        <v>18</v>
      </c>
      <c r="C158" s="1" t="s">
        <v>19</v>
      </c>
      <c r="D158" s="1" t="s">
        <v>20</v>
      </c>
      <c r="E158" s="1" t="s">
        <v>21</v>
      </c>
      <c r="F158" s="1" t="s">
        <v>22</v>
      </c>
      <c r="G158" s="1" t="s">
        <v>23</v>
      </c>
      <c r="H158" s="1" t="s">
        <v>24</v>
      </c>
      <c r="I158" s="1" t="s">
        <v>25</v>
      </c>
      <c r="J158" s="1" t="s">
        <v>25</v>
      </c>
      <c r="K158" s="1" t="s">
        <v>26</v>
      </c>
      <c r="L158" s="1" t="s">
        <v>26</v>
      </c>
    </row>
    <row r="159" spans="1:12">
      <c r="A159" s="1" t="s">
        <v>27</v>
      </c>
      <c r="B159" s="1" t="s">
        <v>27</v>
      </c>
      <c r="C159" s="1" t="s">
        <v>28</v>
      </c>
      <c r="D159" s="1" t="s">
        <v>29</v>
      </c>
      <c r="E159" s="1" t="s">
        <v>30</v>
      </c>
      <c r="F159" s="1" t="s">
        <v>31</v>
      </c>
      <c r="G159" s="1" t="s">
        <v>29</v>
      </c>
      <c r="H159" s="1" t="s">
        <v>32</v>
      </c>
      <c r="I159" s="1" t="s">
        <v>33</v>
      </c>
      <c r="J159" s="1" t="s">
        <v>34</v>
      </c>
      <c r="K159" s="1" t="s">
        <v>35</v>
      </c>
      <c r="L159" s="1" t="s">
        <v>36</v>
      </c>
    </row>
    <row r="160" spans="1:12">
      <c r="A160" s="1">
        <v>1</v>
      </c>
      <c r="B160" s="1">
        <v>75</v>
      </c>
      <c r="C160" s="1">
        <v>75004</v>
      </c>
      <c r="D160" s="1">
        <v>0</v>
      </c>
      <c r="E160" s="1">
        <v>9097</v>
      </c>
      <c r="F160" s="1">
        <v>0</v>
      </c>
      <c r="G160" s="1">
        <v>31827</v>
      </c>
      <c r="H160" s="1" t="s">
        <v>54</v>
      </c>
      <c r="I160" s="3">
        <v>1798902132</v>
      </c>
      <c r="J160" s="1">
        <v>0</v>
      </c>
      <c r="K160" s="1">
        <v>0</v>
      </c>
      <c r="L160" s="1">
        <v>0</v>
      </c>
    </row>
    <row r="161" spans="1:12">
      <c r="A161" s="1">
        <v>2</v>
      </c>
      <c r="B161" s="1">
        <v>75</v>
      </c>
      <c r="C161" s="1">
        <v>75004</v>
      </c>
      <c r="D161" s="1">
        <v>0</v>
      </c>
      <c r="E161" s="1">
        <v>9097</v>
      </c>
      <c r="F161" s="1">
        <v>1055</v>
      </c>
      <c r="G161" s="1">
        <v>31827</v>
      </c>
      <c r="H161" s="1" t="s">
        <v>54</v>
      </c>
      <c r="I161" s="1">
        <v>0</v>
      </c>
      <c r="J161" s="3">
        <v>1950587250</v>
      </c>
      <c r="K161" s="1">
        <v>0</v>
      </c>
      <c r="L161" s="1">
        <v>0</v>
      </c>
    </row>
    <row r="162" spans="1:12">
      <c r="I162" s="1" t="s">
        <v>62</v>
      </c>
      <c r="J162" s="1" t="s">
        <v>62</v>
      </c>
      <c r="K162" s="1" t="s">
        <v>62</v>
      </c>
      <c r="L162" s="1" t="s">
        <v>62</v>
      </c>
    </row>
    <row r="163" spans="1:12">
      <c r="A163" s="1" t="s">
        <v>63</v>
      </c>
      <c r="B163" s="1" t="s">
        <v>64</v>
      </c>
      <c r="I163" s="3">
        <f>SUM(I160:I162)</f>
        <v>1798902132</v>
      </c>
      <c r="J163" s="3">
        <f t="shared" ref="J163:L163" si="10">SUM(J160:J162)</f>
        <v>1950587250</v>
      </c>
      <c r="K163" s="3">
        <f t="shared" si="10"/>
        <v>0</v>
      </c>
      <c r="L163" s="3">
        <f t="shared" si="10"/>
        <v>0</v>
      </c>
    </row>
    <row r="164" spans="1:12">
      <c r="I164" s="1" t="s">
        <v>62</v>
      </c>
      <c r="J164" s="1" t="s">
        <v>62</v>
      </c>
      <c r="K164" s="1" t="s">
        <v>62</v>
      </c>
      <c r="L164" s="1" t="s">
        <v>62</v>
      </c>
    </row>
    <row r="165" spans="1:12">
      <c r="I165" s="1" t="s">
        <v>0</v>
      </c>
      <c r="L165" s="1" t="s">
        <v>1</v>
      </c>
    </row>
    <row r="166" spans="1:12">
      <c r="I166" s="2" t="s">
        <v>2</v>
      </c>
      <c r="L166" s="1" t="s">
        <v>3</v>
      </c>
    </row>
    <row r="167" spans="1:12">
      <c r="I167" s="2" t="s">
        <v>65</v>
      </c>
    </row>
    <row r="168" spans="1:12">
      <c r="I168" s="1" t="s">
        <v>4</v>
      </c>
    </row>
    <row r="169" spans="1:12">
      <c r="I169" s="1" t="s">
        <v>5</v>
      </c>
    </row>
    <row r="170" spans="1:12">
      <c r="A170" s="1" t="s">
        <v>6</v>
      </c>
      <c r="B170" s="1" t="s">
        <v>7</v>
      </c>
      <c r="C170" s="1" t="s">
        <v>8</v>
      </c>
    </row>
    <row r="171" spans="1:12">
      <c r="A171" s="1" t="s">
        <v>9</v>
      </c>
      <c r="B171" s="1" t="s">
        <v>10</v>
      </c>
      <c r="C171" s="1" t="s">
        <v>11</v>
      </c>
      <c r="D171" s="1" t="s">
        <v>12</v>
      </c>
      <c r="E171" s="5" t="s">
        <v>91</v>
      </c>
      <c r="F171" s="5"/>
      <c r="G171" s="5"/>
      <c r="H171" s="5"/>
    </row>
    <row r="172" spans="1:12">
      <c r="A172" s="1" t="s">
        <v>17</v>
      </c>
      <c r="B172" s="1" t="s">
        <v>18</v>
      </c>
      <c r="C172" s="1" t="s">
        <v>19</v>
      </c>
      <c r="D172" s="1" t="s">
        <v>20</v>
      </c>
      <c r="E172" s="1" t="s">
        <v>21</v>
      </c>
      <c r="F172" s="1" t="s">
        <v>22</v>
      </c>
      <c r="G172" s="1" t="s">
        <v>23</v>
      </c>
      <c r="H172" s="1" t="s">
        <v>24</v>
      </c>
      <c r="I172" s="1" t="s">
        <v>25</v>
      </c>
      <c r="J172" s="1" t="s">
        <v>25</v>
      </c>
      <c r="K172" s="1" t="s">
        <v>26</v>
      </c>
      <c r="L172" s="1" t="s">
        <v>26</v>
      </c>
    </row>
    <row r="173" spans="1:12">
      <c r="A173" s="1" t="s">
        <v>27</v>
      </c>
      <c r="B173" s="1" t="s">
        <v>27</v>
      </c>
      <c r="C173" s="1" t="s">
        <v>28</v>
      </c>
      <c r="D173" s="1" t="s">
        <v>29</v>
      </c>
      <c r="E173" s="1" t="s">
        <v>30</v>
      </c>
      <c r="F173" s="1" t="s">
        <v>31</v>
      </c>
      <c r="G173" s="1" t="s">
        <v>29</v>
      </c>
      <c r="H173" s="1" t="s">
        <v>32</v>
      </c>
      <c r="I173" s="1" t="s">
        <v>33</v>
      </c>
      <c r="J173" s="1" t="s">
        <v>34</v>
      </c>
      <c r="K173" s="1" t="s">
        <v>35</v>
      </c>
      <c r="L173" s="1" t="s">
        <v>36</v>
      </c>
    </row>
    <row r="174" spans="1:12">
      <c r="A174" s="1">
        <v>1</v>
      </c>
      <c r="B174" s="1">
        <v>77</v>
      </c>
      <c r="C174" s="1">
        <v>77051</v>
      </c>
      <c r="D174" s="1">
        <v>0</v>
      </c>
      <c r="E174" s="1">
        <v>9097</v>
      </c>
      <c r="F174" s="1">
        <v>0</v>
      </c>
      <c r="G174" s="1">
        <v>31802</v>
      </c>
      <c r="H174" s="1" t="s">
        <v>55</v>
      </c>
      <c r="I174" s="3">
        <v>883000000</v>
      </c>
      <c r="J174" s="1">
        <v>0</v>
      </c>
      <c r="K174" s="1">
        <v>0</v>
      </c>
      <c r="L174" s="1">
        <v>0</v>
      </c>
    </row>
    <row r="175" spans="1:12">
      <c r="A175" s="1">
        <v>1</v>
      </c>
      <c r="B175" s="1">
        <v>77</v>
      </c>
      <c r="C175" s="1">
        <v>77051</v>
      </c>
      <c r="D175" s="1">
        <v>0</v>
      </c>
      <c r="E175" s="1">
        <v>9097</v>
      </c>
      <c r="F175" s="1">
        <v>0</v>
      </c>
      <c r="G175" s="1">
        <v>31803</v>
      </c>
      <c r="H175" s="1" t="s">
        <v>41</v>
      </c>
      <c r="I175" s="3">
        <v>482000000</v>
      </c>
      <c r="J175" s="1">
        <v>0</v>
      </c>
      <c r="K175" s="1">
        <v>0</v>
      </c>
      <c r="L175" s="1">
        <v>0</v>
      </c>
    </row>
    <row r="176" spans="1:12">
      <c r="A176" s="1">
        <v>1</v>
      </c>
      <c r="B176" s="1">
        <v>77</v>
      </c>
      <c r="C176" s="1">
        <v>77051</v>
      </c>
      <c r="D176" s="1">
        <v>0</v>
      </c>
      <c r="E176" s="1">
        <v>9097</v>
      </c>
      <c r="F176" s="1">
        <v>0</v>
      </c>
      <c r="G176" s="1">
        <v>31804</v>
      </c>
      <c r="H176" s="1" t="s">
        <v>56</v>
      </c>
      <c r="I176" s="3">
        <v>150000000</v>
      </c>
      <c r="J176" s="1">
        <v>0</v>
      </c>
      <c r="K176" s="1">
        <v>0</v>
      </c>
      <c r="L176" s="1">
        <v>0</v>
      </c>
    </row>
    <row r="177" spans="1:12">
      <c r="A177" s="1">
        <v>1</v>
      </c>
      <c r="B177" s="1">
        <v>77</v>
      </c>
      <c r="C177" s="1">
        <v>77051</v>
      </c>
      <c r="D177" s="1">
        <v>0</v>
      </c>
      <c r="E177" s="1">
        <v>9097</v>
      </c>
      <c r="F177" s="1">
        <v>0</v>
      </c>
      <c r="G177" s="1">
        <v>31810</v>
      </c>
      <c r="H177" s="1" t="s">
        <v>57</v>
      </c>
      <c r="I177" s="3">
        <v>180000000</v>
      </c>
      <c r="J177" s="1">
        <v>0</v>
      </c>
      <c r="K177" s="1">
        <v>0</v>
      </c>
      <c r="L177" s="1">
        <v>0</v>
      </c>
    </row>
    <row r="178" spans="1:12">
      <c r="A178" s="1">
        <v>1</v>
      </c>
      <c r="B178" s="1">
        <v>77</v>
      </c>
      <c r="C178" s="1">
        <v>77051</v>
      </c>
      <c r="D178" s="1">
        <v>0</v>
      </c>
      <c r="E178" s="1">
        <v>9097</v>
      </c>
      <c r="F178" s="1">
        <v>0</v>
      </c>
      <c r="G178" s="1">
        <v>31811</v>
      </c>
      <c r="H178" s="1" t="s">
        <v>47</v>
      </c>
      <c r="I178" s="3">
        <v>200000000</v>
      </c>
      <c r="J178" s="1">
        <v>0</v>
      </c>
      <c r="K178" s="1">
        <v>0</v>
      </c>
      <c r="L178" s="1">
        <v>0</v>
      </c>
    </row>
    <row r="179" spans="1:12">
      <c r="A179" s="1">
        <v>1</v>
      </c>
      <c r="B179" s="1">
        <v>77</v>
      </c>
      <c r="C179" s="1">
        <v>77051</v>
      </c>
      <c r="D179" s="1">
        <v>0</v>
      </c>
      <c r="E179" s="1">
        <v>9097</v>
      </c>
      <c r="F179" s="1">
        <v>0</v>
      </c>
      <c r="G179" s="1">
        <v>31814</v>
      </c>
      <c r="H179" s="1" t="s">
        <v>43</v>
      </c>
      <c r="I179" s="4">
        <v>587167749</v>
      </c>
      <c r="J179" s="1">
        <v>0</v>
      </c>
      <c r="K179" s="1">
        <v>0</v>
      </c>
      <c r="L179" s="1">
        <v>0</v>
      </c>
    </row>
    <row r="180" spans="1:12">
      <c r="A180" s="1">
        <v>1</v>
      </c>
      <c r="B180" s="1">
        <v>77</v>
      </c>
      <c r="C180" s="1">
        <v>77051</v>
      </c>
      <c r="D180" s="1">
        <v>0</v>
      </c>
      <c r="E180" s="1">
        <v>9097</v>
      </c>
      <c r="F180" s="1">
        <v>0</v>
      </c>
      <c r="G180" s="1">
        <v>31815</v>
      </c>
      <c r="H180" s="1" t="s">
        <v>58</v>
      </c>
      <c r="I180" s="3">
        <v>700000000</v>
      </c>
      <c r="J180" s="1">
        <v>0</v>
      </c>
      <c r="K180" s="1">
        <v>0</v>
      </c>
      <c r="L180" s="1">
        <v>0</v>
      </c>
    </row>
    <row r="181" spans="1:12">
      <c r="A181" s="1">
        <v>2</v>
      </c>
      <c r="B181" s="1">
        <v>77</v>
      </c>
      <c r="C181" s="1">
        <v>77051</v>
      </c>
      <c r="D181" s="1">
        <v>0</v>
      </c>
      <c r="E181" s="1">
        <v>9097</v>
      </c>
      <c r="F181" s="1">
        <v>0</v>
      </c>
      <c r="G181" s="1">
        <v>31802</v>
      </c>
      <c r="H181" s="1" t="s">
        <v>55</v>
      </c>
      <c r="I181" s="1">
        <v>0</v>
      </c>
      <c r="J181" s="3">
        <v>700000000</v>
      </c>
      <c r="K181" s="1">
        <v>0</v>
      </c>
      <c r="L181" s="1">
        <v>0</v>
      </c>
    </row>
    <row r="182" spans="1:12">
      <c r="A182" s="1">
        <v>2</v>
      </c>
      <c r="B182" s="1">
        <v>77</v>
      </c>
      <c r="C182" s="1">
        <v>77051</v>
      </c>
      <c r="D182" s="1">
        <v>0</v>
      </c>
      <c r="E182" s="1">
        <v>9097</v>
      </c>
      <c r="F182" s="1">
        <v>0</v>
      </c>
      <c r="G182" s="1">
        <v>31803</v>
      </c>
      <c r="H182" s="1" t="s">
        <v>41</v>
      </c>
      <c r="I182" s="1">
        <v>0</v>
      </c>
      <c r="J182" s="3">
        <v>800000000</v>
      </c>
      <c r="K182" s="1">
        <v>0</v>
      </c>
      <c r="L182" s="1">
        <v>0</v>
      </c>
    </row>
    <row r="183" spans="1:12">
      <c r="A183" s="1">
        <v>2</v>
      </c>
      <c r="B183" s="1">
        <v>77</v>
      </c>
      <c r="C183" s="1">
        <v>77051</v>
      </c>
      <c r="D183" s="1">
        <v>0</v>
      </c>
      <c r="E183" s="1">
        <v>9097</v>
      </c>
      <c r="F183" s="1">
        <v>0</v>
      </c>
      <c r="G183" s="1">
        <v>31804</v>
      </c>
      <c r="H183" s="1" t="s">
        <v>56</v>
      </c>
      <c r="I183" s="1">
        <v>0</v>
      </c>
      <c r="J183" s="3">
        <v>350000000</v>
      </c>
      <c r="K183" s="1">
        <v>0</v>
      </c>
      <c r="L183" s="1">
        <v>0</v>
      </c>
    </row>
    <row r="184" spans="1:12">
      <c r="A184" s="1">
        <v>2</v>
      </c>
      <c r="B184" s="1">
        <v>77</v>
      </c>
      <c r="C184" s="1">
        <v>77051</v>
      </c>
      <c r="D184" s="1">
        <v>0</v>
      </c>
      <c r="E184" s="1">
        <v>9097</v>
      </c>
      <c r="F184" s="1">
        <v>0</v>
      </c>
      <c r="G184" s="1">
        <v>31807</v>
      </c>
      <c r="H184" s="1" t="s">
        <v>46</v>
      </c>
      <c r="I184" s="1">
        <v>0</v>
      </c>
      <c r="J184" s="3">
        <v>70000000</v>
      </c>
      <c r="K184" s="1">
        <v>0</v>
      </c>
      <c r="L184" s="1">
        <v>0</v>
      </c>
    </row>
    <row r="185" spans="1:12">
      <c r="A185" s="1">
        <v>2</v>
      </c>
      <c r="B185" s="1">
        <v>77</v>
      </c>
      <c r="C185" s="1">
        <v>77051</v>
      </c>
      <c r="D185" s="1">
        <v>0</v>
      </c>
      <c r="E185" s="1">
        <v>9097</v>
      </c>
      <c r="F185" s="1">
        <v>0</v>
      </c>
      <c r="G185" s="1">
        <v>31810</v>
      </c>
      <c r="H185" s="1" t="s">
        <v>57</v>
      </c>
      <c r="I185" s="1">
        <v>0</v>
      </c>
      <c r="J185" s="3">
        <v>240000000</v>
      </c>
      <c r="K185" s="1">
        <v>0</v>
      </c>
      <c r="L185" s="1">
        <v>0</v>
      </c>
    </row>
    <row r="186" spans="1:12">
      <c r="A186" s="1">
        <v>2</v>
      </c>
      <c r="B186" s="1">
        <v>77</v>
      </c>
      <c r="C186" s="1">
        <v>77051</v>
      </c>
      <c r="D186" s="1">
        <v>0</v>
      </c>
      <c r="E186" s="1">
        <v>9097</v>
      </c>
      <c r="F186" s="1">
        <v>0</v>
      </c>
      <c r="G186" s="1">
        <v>31811</v>
      </c>
      <c r="H186" s="1" t="s">
        <v>47</v>
      </c>
      <c r="I186" s="1">
        <v>0</v>
      </c>
      <c r="J186" s="3">
        <v>1000000000</v>
      </c>
      <c r="K186" s="1">
        <v>0</v>
      </c>
      <c r="L186" s="1">
        <v>0</v>
      </c>
    </row>
    <row r="187" spans="1:12">
      <c r="A187" s="1">
        <v>2</v>
      </c>
      <c r="B187" s="1">
        <v>77</v>
      </c>
      <c r="C187" s="1">
        <v>77051</v>
      </c>
      <c r="D187" s="1">
        <v>0</v>
      </c>
      <c r="E187" s="1">
        <v>9097</v>
      </c>
      <c r="F187" s="1">
        <v>0</v>
      </c>
      <c r="G187" s="1">
        <v>31814</v>
      </c>
      <c r="H187" s="1" t="s">
        <v>43</v>
      </c>
      <c r="I187" s="1">
        <v>0</v>
      </c>
      <c r="J187" s="3">
        <v>280000000</v>
      </c>
      <c r="K187" s="1">
        <v>0</v>
      </c>
      <c r="L187" s="1">
        <v>0</v>
      </c>
    </row>
    <row r="188" spans="1:12">
      <c r="A188" s="1">
        <v>2</v>
      </c>
      <c r="B188" s="1">
        <v>77</v>
      </c>
      <c r="C188" s="1">
        <v>77051</v>
      </c>
      <c r="D188" s="1">
        <v>0</v>
      </c>
      <c r="E188" s="1">
        <v>9097</v>
      </c>
      <c r="F188" s="1">
        <v>0</v>
      </c>
      <c r="G188" s="1">
        <v>31815</v>
      </c>
      <c r="H188" s="1" t="s">
        <v>58</v>
      </c>
      <c r="I188" s="1">
        <v>0</v>
      </c>
      <c r="J188" s="3">
        <v>2500000000</v>
      </c>
      <c r="K188" s="1">
        <v>0</v>
      </c>
      <c r="L188" s="1">
        <v>0</v>
      </c>
    </row>
    <row r="189" spans="1:12">
      <c r="A189" s="1">
        <v>2</v>
      </c>
      <c r="B189" s="1">
        <v>77</v>
      </c>
      <c r="C189" s="1">
        <v>77051</v>
      </c>
      <c r="D189" s="1">
        <v>0</v>
      </c>
      <c r="E189" s="1">
        <v>9097</v>
      </c>
      <c r="F189" s="1">
        <v>0</v>
      </c>
      <c r="G189" s="1">
        <v>31820</v>
      </c>
      <c r="H189" s="1" t="s">
        <v>61</v>
      </c>
      <c r="I189" s="1">
        <v>0</v>
      </c>
      <c r="J189" s="3">
        <v>560000000</v>
      </c>
      <c r="K189" s="1">
        <v>0</v>
      </c>
      <c r="L189" s="1">
        <v>0</v>
      </c>
    </row>
    <row r="190" spans="1:12">
      <c r="A190" s="1">
        <v>2</v>
      </c>
      <c r="B190" s="1">
        <v>77</v>
      </c>
      <c r="C190" s="1">
        <v>77051</v>
      </c>
      <c r="D190" s="1">
        <v>0</v>
      </c>
      <c r="E190" s="1">
        <v>9097</v>
      </c>
      <c r="F190" s="1">
        <v>4717</v>
      </c>
      <c r="G190" s="1">
        <v>31401</v>
      </c>
      <c r="H190" s="1" t="s">
        <v>49</v>
      </c>
      <c r="I190" s="1">
        <v>0</v>
      </c>
      <c r="J190" s="1">
        <v>0</v>
      </c>
      <c r="K190" s="1">
        <v>0</v>
      </c>
      <c r="L190" s="3">
        <v>16071552.810000001</v>
      </c>
    </row>
    <row r="191" spans="1:12">
      <c r="I191" s="1" t="s">
        <v>62</v>
      </c>
      <c r="J191" s="1" t="s">
        <v>62</v>
      </c>
      <c r="K191" s="1" t="s">
        <v>62</v>
      </c>
      <c r="L191" s="1" t="s">
        <v>62</v>
      </c>
    </row>
    <row r="192" spans="1:12">
      <c r="A192" s="1" t="s">
        <v>63</v>
      </c>
      <c r="B192" s="1" t="s">
        <v>64</v>
      </c>
      <c r="I192" s="3">
        <f>SUM(I174:I191)</f>
        <v>3182167749</v>
      </c>
      <c r="J192" s="3">
        <f t="shared" ref="J192:L192" si="11">SUM(J174:J191)</f>
        <v>6500000000</v>
      </c>
      <c r="K192" s="3">
        <f t="shared" si="11"/>
        <v>0</v>
      </c>
      <c r="L192" s="3">
        <f t="shared" si="11"/>
        <v>16071552.810000001</v>
      </c>
    </row>
    <row r="193" spans="1:12">
      <c r="I193" s="1" t="s">
        <v>62</v>
      </c>
      <c r="J193" s="1" t="s">
        <v>62</v>
      </c>
      <c r="K193" s="1" t="s">
        <v>62</v>
      </c>
      <c r="L193" s="1" t="s">
        <v>62</v>
      </c>
    </row>
    <row r="194" spans="1:12">
      <c r="I194" s="1" t="s">
        <v>0</v>
      </c>
      <c r="L194" s="1" t="s">
        <v>1</v>
      </c>
    </row>
    <row r="195" spans="1:12">
      <c r="I195" s="2" t="s">
        <v>2</v>
      </c>
      <c r="L195" s="1" t="s">
        <v>3</v>
      </c>
    </row>
    <row r="196" spans="1:12">
      <c r="I196" s="2" t="s">
        <v>65</v>
      </c>
    </row>
    <row r="197" spans="1:12">
      <c r="I197" s="1" t="s">
        <v>4</v>
      </c>
    </row>
    <row r="198" spans="1:12">
      <c r="I198" s="1" t="s">
        <v>5</v>
      </c>
    </row>
    <row r="199" spans="1:12">
      <c r="A199" s="1" t="s">
        <v>6</v>
      </c>
      <c r="B199" s="1" t="s">
        <v>7</v>
      </c>
      <c r="C199" s="1" t="s">
        <v>8</v>
      </c>
    </row>
    <row r="200" spans="1:12">
      <c r="A200" s="1" t="s">
        <v>9</v>
      </c>
      <c r="B200" s="1" t="s">
        <v>10</v>
      </c>
      <c r="C200" s="1" t="s">
        <v>11</v>
      </c>
      <c r="D200" s="1" t="s">
        <v>12</v>
      </c>
      <c r="E200" s="1" t="s">
        <v>92</v>
      </c>
      <c r="F200" s="5" t="s">
        <v>93</v>
      </c>
      <c r="G200" s="5"/>
      <c r="H200" s="5"/>
      <c r="I200" s="5"/>
    </row>
    <row r="201" spans="1:12">
      <c r="A201" s="1" t="s">
        <v>17</v>
      </c>
      <c r="B201" s="1" t="s">
        <v>18</v>
      </c>
      <c r="C201" s="1" t="s">
        <v>19</v>
      </c>
      <c r="D201" s="1" t="s">
        <v>20</v>
      </c>
      <c r="E201" s="1" t="s">
        <v>21</v>
      </c>
      <c r="F201" s="1" t="s">
        <v>22</v>
      </c>
      <c r="G201" s="1" t="s">
        <v>23</v>
      </c>
      <c r="H201" s="1" t="s">
        <v>24</v>
      </c>
      <c r="I201" s="1" t="s">
        <v>25</v>
      </c>
      <c r="J201" s="1" t="s">
        <v>25</v>
      </c>
      <c r="K201" s="1" t="s">
        <v>26</v>
      </c>
      <c r="L201" s="1" t="s">
        <v>26</v>
      </c>
    </row>
    <row r="202" spans="1:12">
      <c r="A202" s="1" t="s">
        <v>27</v>
      </c>
      <c r="B202" s="1" t="s">
        <v>27</v>
      </c>
      <c r="C202" s="1" t="s">
        <v>28</v>
      </c>
      <c r="D202" s="1" t="s">
        <v>29</v>
      </c>
      <c r="E202" s="1" t="s">
        <v>30</v>
      </c>
      <c r="F202" s="1" t="s">
        <v>31</v>
      </c>
      <c r="G202" s="1" t="s">
        <v>29</v>
      </c>
      <c r="H202" s="1" t="s">
        <v>32</v>
      </c>
      <c r="I202" s="1" t="s">
        <v>33</v>
      </c>
      <c r="J202" s="1" t="s">
        <v>34</v>
      </c>
      <c r="K202" s="1" t="s">
        <v>35</v>
      </c>
      <c r="L202" s="1" t="s">
        <v>36</v>
      </c>
    </row>
    <row r="203" spans="1:12">
      <c r="A203" s="1">
        <v>1</v>
      </c>
      <c r="B203" s="1">
        <v>77</v>
      </c>
      <c r="C203" s="1">
        <v>77090</v>
      </c>
      <c r="D203" s="1">
        <v>0</v>
      </c>
      <c r="E203" s="1">
        <v>13044</v>
      </c>
      <c r="F203" s="1">
        <v>0</v>
      </c>
      <c r="G203" s="1">
        <v>31826</v>
      </c>
      <c r="H203" s="1" t="s">
        <v>59</v>
      </c>
      <c r="I203" s="3">
        <v>1734584050</v>
      </c>
      <c r="J203" s="1">
        <v>0</v>
      </c>
      <c r="K203" s="1">
        <v>0</v>
      </c>
      <c r="L203" s="1">
        <v>0</v>
      </c>
    </row>
    <row r="204" spans="1:12">
      <c r="A204" s="1">
        <v>2</v>
      </c>
      <c r="B204" s="1">
        <v>77</v>
      </c>
      <c r="C204" s="1">
        <v>77090</v>
      </c>
      <c r="D204" s="1">
        <v>0</v>
      </c>
      <c r="E204" s="1">
        <v>11009</v>
      </c>
      <c r="F204" s="1">
        <v>0</v>
      </c>
      <c r="G204" s="1">
        <v>31504</v>
      </c>
      <c r="H204" s="1" t="s">
        <v>37</v>
      </c>
      <c r="I204" s="1">
        <v>0</v>
      </c>
      <c r="J204" s="1">
        <v>0</v>
      </c>
      <c r="K204" s="1">
        <v>0</v>
      </c>
      <c r="L204" s="3">
        <v>78809966</v>
      </c>
    </row>
    <row r="205" spans="1:12">
      <c r="A205" s="1">
        <v>2</v>
      </c>
      <c r="B205" s="1">
        <v>77</v>
      </c>
      <c r="C205" s="1">
        <v>77090</v>
      </c>
      <c r="D205" s="1">
        <v>0</v>
      </c>
      <c r="E205" s="1">
        <v>11009</v>
      </c>
      <c r="F205" s="1">
        <v>0</v>
      </c>
      <c r="G205" s="1">
        <v>31505</v>
      </c>
      <c r="H205" s="1" t="s">
        <v>38</v>
      </c>
      <c r="I205" s="1">
        <v>0</v>
      </c>
      <c r="J205" s="1">
        <v>0</v>
      </c>
      <c r="K205" s="1">
        <v>0</v>
      </c>
      <c r="L205" s="3">
        <v>540302500</v>
      </c>
    </row>
    <row r="206" spans="1:12">
      <c r="A206" s="1">
        <v>2</v>
      </c>
      <c r="B206" s="1">
        <v>77</v>
      </c>
      <c r="C206" s="1">
        <v>77090</v>
      </c>
      <c r="D206" s="1">
        <v>0</v>
      </c>
      <c r="E206" s="1">
        <v>13044</v>
      </c>
      <c r="F206" s="1">
        <v>0</v>
      </c>
      <c r="G206" s="1">
        <v>31826</v>
      </c>
      <c r="H206" s="1" t="s">
        <v>59</v>
      </c>
      <c r="I206" s="1">
        <v>0</v>
      </c>
      <c r="J206" s="3">
        <v>3762586500</v>
      </c>
      <c r="K206" s="1">
        <v>0</v>
      </c>
      <c r="L206" s="1">
        <v>0</v>
      </c>
    </row>
    <row r="207" spans="1:12">
      <c r="I207" s="1" t="s">
        <v>62</v>
      </c>
      <c r="J207" s="1" t="s">
        <v>62</v>
      </c>
      <c r="K207" s="1" t="s">
        <v>62</v>
      </c>
      <c r="L207" s="1" t="s">
        <v>62</v>
      </c>
    </row>
    <row r="208" spans="1:12">
      <c r="A208" s="1" t="s">
        <v>63</v>
      </c>
      <c r="B208" s="1" t="s">
        <v>64</v>
      </c>
      <c r="I208" s="3">
        <f>SUM(I203:I207)</f>
        <v>1734584050</v>
      </c>
      <c r="J208" s="3">
        <f t="shared" ref="J208:L208" si="12">SUM(J203:J207)</f>
        <v>3762586500</v>
      </c>
      <c r="K208" s="3">
        <f t="shared" si="12"/>
        <v>0</v>
      </c>
      <c r="L208" s="3">
        <f t="shared" si="12"/>
        <v>619112466</v>
      </c>
    </row>
    <row r="209" spans="1:12">
      <c r="I209" s="1" t="s">
        <v>62</v>
      </c>
      <c r="J209" s="1" t="s">
        <v>62</v>
      </c>
      <c r="K209" s="1" t="s">
        <v>62</v>
      </c>
      <c r="L209" s="1" t="s">
        <v>62</v>
      </c>
    </row>
    <row r="210" spans="1:12">
      <c r="I210" s="1" t="s">
        <v>0</v>
      </c>
      <c r="L210" s="1" t="s">
        <v>1</v>
      </c>
    </row>
    <row r="211" spans="1:12">
      <c r="I211" s="2" t="s">
        <v>2</v>
      </c>
      <c r="L211" s="1" t="s">
        <v>3</v>
      </c>
    </row>
    <row r="212" spans="1:12">
      <c r="I212" s="2" t="s">
        <v>65</v>
      </c>
    </row>
    <row r="213" spans="1:12">
      <c r="I213" s="1" t="s">
        <v>4</v>
      </c>
    </row>
    <row r="214" spans="1:12">
      <c r="I214" s="1" t="s">
        <v>5</v>
      </c>
    </row>
    <row r="215" spans="1:12">
      <c r="A215" s="1" t="s">
        <v>6</v>
      </c>
      <c r="B215" s="1" t="s">
        <v>7</v>
      </c>
      <c r="C215" s="1" t="s">
        <v>8</v>
      </c>
    </row>
    <row r="216" spans="1:12">
      <c r="A216" s="1" t="s">
        <v>9</v>
      </c>
      <c r="B216" s="1" t="s">
        <v>10</v>
      </c>
      <c r="C216" s="1" t="s">
        <v>11</v>
      </c>
      <c r="D216" s="1" t="s">
        <v>12</v>
      </c>
      <c r="E216" s="5" t="s">
        <v>94</v>
      </c>
      <c r="F216" s="5"/>
      <c r="G216" s="5"/>
      <c r="H216" s="5"/>
    </row>
    <row r="217" spans="1:12">
      <c r="A217" s="1" t="s">
        <v>17</v>
      </c>
      <c r="B217" s="1" t="s">
        <v>18</v>
      </c>
      <c r="C217" s="1" t="s">
        <v>19</v>
      </c>
      <c r="D217" s="1" t="s">
        <v>20</v>
      </c>
      <c r="E217" s="1" t="s">
        <v>21</v>
      </c>
      <c r="F217" s="1" t="s">
        <v>22</v>
      </c>
      <c r="G217" s="1" t="s">
        <v>23</v>
      </c>
      <c r="H217" s="1" t="s">
        <v>24</v>
      </c>
      <c r="I217" s="1" t="s">
        <v>25</v>
      </c>
      <c r="J217" s="1" t="s">
        <v>25</v>
      </c>
      <c r="K217" s="1" t="s">
        <v>26</v>
      </c>
      <c r="L217" s="1" t="s">
        <v>26</v>
      </c>
    </row>
    <row r="218" spans="1:12">
      <c r="A218" s="1" t="s">
        <v>27</v>
      </c>
      <c r="B218" s="1" t="s">
        <v>27</v>
      </c>
      <c r="C218" s="1" t="s">
        <v>28</v>
      </c>
      <c r="D218" s="1" t="s">
        <v>29</v>
      </c>
      <c r="E218" s="1" t="s">
        <v>30</v>
      </c>
      <c r="F218" s="1" t="s">
        <v>31</v>
      </c>
      <c r="G218" s="1" t="s">
        <v>29</v>
      </c>
      <c r="H218" s="1" t="s">
        <v>32</v>
      </c>
      <c r="I218" s="1" t="s">
        <v>33</v>
      </c>
      <c r="J218" s="1" t="s">
        <v>34</v>
      </c>
      <c r="K218" s="1" t="s">
        <v>35</v>
      </c>
      <c r="L218" s="1" t="s">
        <v>36</v>
      </c>
    </row>
    <row r="219" spans="1:12">
      <c r="A219" s="1">
        <v>1</v>
      </c>
      <c r="B219" s="1">
        <v>77</v>
      </c>
      <c r="C219" s="1">
        <v>77097</v>
      </c>
      <c r="D219" s="1">
        <v>0</v>
      </c>
      <c r="E219" s="1">
        <v>11029</v>
      </c>
      <c r="F219" s="1">
        <v>0</v>
      </c>
      <c r="G219" s="1">
        <v>31830</v>
      </c>
      <c r="H219" s="1" t="s">
        <v>60</v>
      </c>
      <c r="I219" s="3">
        <v>1900000000</v>
      </c>
      <c r="J219" s="1">
        <v>0</v>
      </c>
      <c r="K219" s="1">
        <v>0</v>
      </c>
      <c r="L219" s="1">
        <v>0</v>
      </c>
    </row>
    <row r="220" spans="1:12">
      <c r="I220" s="1" t="s">
        <v>62</v>
      </c>
      <c r="J220" s="1" t="s">
        <v>62</v>
      </c>
      <c r="K220" s="1" t="s">
        <v>62</v>
      </c>
      <c r="L220" s="1" t="s">
        <v>62</v>
      </c>
    </row>
    <row r="221" spans="1:12">
      <c r="A221" s="1" t="s">
        <v>63</v>
      </c>
      <c r="B221" s="1" t="s">
        <v>64</v>
      </c>
      <c r="I221" s="3">
        <f>SUM(I219:I220)</f>
        <v>1900000000</v>
      </c>
      <c r="J221" s="3">
        <f t="shared" ref="J221:L221" si="13">SUM(J219:J220)</f>
        <v>0</v>
      </c>
      <c r="K221" s="3">
        <f t="shared" si="13"/>
        <v>0</v>
      </c>
      <c r="L221" s="3">
        <f t="shared" si="13"/>
        <v>0</v>
      </c>
    </row>
    <row r="222" spans="1:12">
      <c r="I222" s="1" t="s">
        <v>62</v>
      </c>
      <c r="J222" s="1" t="s">
        <v>62</v>
      </c>
      <c r="K222" s="1" t="s">
        <v>62</v>
      </c>
      <c r="L222" s="1" t="s">
        <v>62</v>
      </c>
    </row>
    <row r="223" spans="1:12">
      <c r="I223" s="1" t="s">
        <v>0</v>
      </c>
      <c r="L223" s="1" t="s">
        <v>1</v>
      </c>
    </row>
    <row r="224" spans="1:12">
      <c r="I224" s="2" t="s">
        <v>2</v>
      </c>
      <c r="L224" s="1" t="s">
        <v>3</v>
      </c>
    </row>
    <row r="225" spans="1:12">
      <c r="I225" s="2" t="s">
        <v>65</v>
      </c>
    </row>
    <row r="226" spans="1:12">
      <c r="I226" s="1" t="s">
        <v>4</v>
      </c>
    </row>
    <row r="227" spans="1:12">
      <c r="I227" s="1" t="s">
        <v>5</v>
      </c>
    </row>
    <row r="228" spans="1:12">
      <c r="A228" s="1" t="s">
        <v>6</v>
      </c>
      <c r="B228" s="1" t="s">
        <v>7</v>
      </c>
      <c r="C228" s="1" t="s">
        <v>8</v>
      </c>
    </row>
    <row r="229" spans="1:12">
      <c r="A229" s="1" t="s">
        <v>9</v>
      </c>
      <c r="B229" s="1" t="s">
        <v>10</v>
      </c>
      <c r="C229" s="1" t="s">
        <v>11</v>
      </c>
      <c r="D229" s="1" t="s">
        <v>12</v>
      </c>
      <c r="E229" s="5" t="s">
        <v>95</v>
      </c>
      <c r="F229" s="5"/>
      <c r="G229" s="5"/>
      <c r="H229" s="1" t="s">
        <v>16</v>
      </c>
    </row>
    <row r="230" spans="1:12">
      <c r="A230" s="1" t="s">
        <v>17</v>
      </c>
      <c r="B230" s="1" t="s">
        <v>18</v>
      </c>
      <c r="C230" s="1" t="s">
        <v>19</v>
      </c>
      <c r="D230" s="1" t="s">
        <v>20</v>
      </c>
      <c r="E230" s="1" t="s">
        <v>21</v>
      </c>
      <c r="F230" s="1" t="s">
        <v>22</v>
      </c>
      <c r="G230" s="1" t="s">
        <v>23</v>
      </c>
      <c r="H230" s="1" t="s">
        <v>24</v>
      </c>
      <c r="I230" s="1" t="s">
        <v>25</v>
      </c>
      <c r="J230" s="1" t="s">
        <v>25</v>
      </c>
      <c r="K230" s="1" t="s">
        <v>26</v>
      </c>
      <c r="L230" s="1" t="s">
        <v>26</v>
      </c>
    </row>
    <row r="231" spans="1:12">
      <c r="A231" s="1" t="s">
        <v>27</v>
      </c>
      <c r="B231" s="1" t="s">
        <v>27</v>
      </c>
      <c r="C231" s="1" t="s">
        <v>28</v>
      </c>
      <c r="D231" s="1" t="s">
        <v>29</v>
      </c>
      <c r="E231" s="1" t="s">
        <v>30</v>
      </c>
      <c r="F231" s="1" t="s">
        <v>31</v>
      </c>
      <c r="G231" s="1" t="s">
        <v>29</v>
      </c>
      <c r="H231" s="1" t="s">
        <v>32</v>
      </c>
      <c r="I231" s="1" t="s">
        <v>33</v>
      </c>
      <c r="J231" s="1" t="s">
        <v>34</v>
      </c>
      <c r="K231" s="1" t="s">
        <v>35</v>
      </c>
      <c r="L231" s="1" t="s">
        <v>36</v>
      </c>
    </row>
    <row r="232" spans="1:12">
      <c r="A232" s="1">
        <v>1</v>
      </c>
      <c r="B232" s="1">
        <v>77</v>
      </c>
      <c r="C232" s="1">
        <v>77140</v>
      </c>
      <c r="D232" s="1">
        <v>0</v>
      </c>
      <c r="E232" s="1">
        <v>11009</v>
      </c>
      <c r="F232" s="1">
        <v>0</v>
      </c>
      <c r="G232" s="1">
        <v>31819</v>
      </c>
      <c r="H232" s="1" t="s">
        <v>45</v>
      </c>
      <c r="I232" s="3">
        <v>2223882087</v>
      </c>
      <c r="J232" s="1">
        <v>0</v>
      </c>
      <c r="K232" s="1">
        <v>0</v>
      </c>
      <c r="L232" s="1">
        <v>0</v>
      </c>
    </row>
    <row r="233" spans="1:12">
      <c r="A233" s="1">
        <v>2</v>
      </c>
      <c r="B233" s="1">
        <v>77</v>
      </c>
      <c r="C233" s="1">
        <v>77140</v>
      </c>
      <c r="D233" s="1">
        <v>0</v>
      </c>
      <c r="E233" s="1">
        <v>11009</v>
      </c>
      <c r="F233" s="1">
        <v>0</v>
      </c>
      <c r="G233" s="1">
        <v>31819</v>
      </c>
      <c r="H233" s="1" t="s">
        <v>45</v>
      </c>
      <c r="I233" s="1">
        <v>0</v>
      </c>
      <c r="J233" s="3">
        <v>3372592900</v>
      </c>
      <c r="K233" s="1">
        <v>0</v>
      </c>
      <c r="L233" s="1">
        <v>0</v>
      </c>
    </row>
    <row r="234" spans="1:12">
      <c r="I234" s="1" t="s">
        <v>62</v>
      </c>
      <c r="J234" s="1" t="s">
        <v>62</v>
      </c>
      <c r="K234" s="1" t="s">
        <v>62</v>
      </c>
      <c r="L234" s="1" t="s">
        <v>62</v>
      </c>
    </row>
    <row r="235" spans="1:12">
      <c r="A235" s="1" t="s">
        <v>63</v>
      </c>
      <c r="B235" s="1" t="s">
        <v>64</v>
      </c>
      <c r="I235" s="3">
        <f>SUM(I232:I234)</f>
        <v>2223882087</v>
      </c>
      <c r="J235" s="3">
        <f t="shared" ref="J235:L235" si="14">SUM(J232:J234)</f>
        <v>3372592900</v>
      </c>
      <c r="K235" s="3">
        <f t="shared" si="14"/>
        <v>0</v>
      </c>
      <c r="L235" s="3">
        <f t="shared" si="14"/>
        <v>0</v>
      </c>
    </row>
    <row r="236" spans="1:12">
      <c r="I236" s="1" t="s">
        <v>62</v>
      </c>
      <c r="J236" s="1" t="s">
        <v>62</v>
      </c>
      <c r="K236" s="1" t="s">
        <v>62</v>
      </c>
      <c r="L236" s="1" t="s">
        <v>62</v>
      </c>
    </row>
  </sheetData>
  <mergeCells count="5">
    <mergeCell ref="G128:H128"/>
    <mergeCell ref="E171:H171"/>
    <mergeCell ref="F200:I200"/>
    <mergeCell ref="E216:H216"/>
    <mergeCell ref="E229:G229"/>
  </mergeCells>
  <printOptions horizontalCentered="1" verticalCentered="1"/>
  <pageMargins left="0.7" right="0.7" top="0.75" bottom="0.75" header="0.3" footer="0.3"/>
  <pageSetup scale="60" orientation="landscape" r:id="rId1"/>
  <rowBreaks count="14" manualBreakCount="14">
    <brk id="15" max="16383" man="1"/>
    <brk id="28" max="16383" man="1"/>
    <brk id="42" max="16383" man="1"/>
    <brk id="56" max="16383" man="1"/>
    <brk id="73" max="16383" man="1"/>
    <brk id="86" max="16383" man="1"/>
    <brk id="103" max="16383" man="1"/>
    <brk id="121" max="16383" man="1"/>
    <brk id="137" max="11" man="1"/>
    <brk id="150" max="16383" man="1"/>
    <brk id="164" max="16383" man="1"/>
    <brk id="193" max="16383" man="1"/>
    <brk id="209" max="16383" man="1"/>
    <brk id="2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DETAILS OF CAPITAL CONTRIBUTION</vt:lpstr>
      <vt:lpstr>'DETAILS OF CAPITAL CONTRIBUTION'!Print_Area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2015-05-04T15:20:55Z</cp:lastPrinted>
  <dcterms:created xsi:type="dcterms:W3CDTF">2015-05-04T10:46:54Z</dcterms:created>
  <dcterms:modified xsi:type="dcterms:W3CDTF">2015-05-19T10:54:47Z</dcterms:modified>
</cp:coreProperties>
</file>